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黑奴的救赎\"/>
    </mc:Choice>
  </mc:AlternateContent>
  <bookViews>
    <workbookView windowWidth="22188" windowHeight="9767" activeTab="1"/>
  </bookViews>
  <sheets>
    <sheet name="24" sheetId="1" r:id="rId1"/>
    <sheet name="25" sheetId="2" r:id="rId2"/>
    <sheet name="26"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<sst xmlns="http://schemas.openxmlformats.org/spreadsheetml/2006/main" count="128" uniqueCount="109">
  <si>
    <t>机电工程学院 2026 - 2027学年第一学期 第8周班级量化</t>
  </si>
  <si>
    <t>项目</t>
  </si>
  <si>
    <t>纪检部
（晚自习）（30分）</t>
  </si>
  <si>
    <t>生活部（晚自习期间检查）（20分）</t>
  </si>
  <si>
    <t>生活部（晚检查）（20分）</t>
  </si>
  <si>
    <t>学生干部考核(20分)</t>
  </si>
  <si>
    <t>团学活动（10分)</t>
  </si>
  <si>
    <t>总分</t>
  </si>
  <si>
    <t>排名</t>
  </si>
  <si>
    <t>扣分原因</t>
  </si>
  <si>
    <t>备注</t>
  </si>
  <si>
    <t>机电24-1</t>
  </si>
  <si>
    <t>机电24-2</t>
  </si>
  <si>
    <t>机电24-3</t>
  </si>
  <si>
    <t>机电24-4</t>
  </si>
  <si>
    <t>机电24-5</t>
  </si>
  <si>
    <t>机电24-6</t>
  </si>
  <si>
    <t>机制24-1</t>
  </si>
  <si>
    <t>机制24-2</t>
  </si>
  <si>
    <t>机制24-3</t>
  </si>
  <si>
    <t>过控24-1</t>
  </si>
  <si>
    <t>汽车24-1</t>
  </si>
  <si>
    <t>汽车24-2</t>
  </si>
  <si>
    <t>汽车24-3</t>
  </si>
  <si>
    <t>新能源24-1</t>
  </si>
  <si>
    <t>新能源24-2</t>
  </si>
  <si>
    <t>机电25-1</t>
  </si>
  <si>
    <r>
      <t>纪检部：</t>
    </r>
    <r>
      <rPr>
        <sz val="11"/>
        <color theme="1"/>
        <rFont val="宋体"/>
        <charset val="134"/>
        <scheme val="minor"/>
      </rPr>
      <t>周二 39张文强 42周雨琪 13李明哲 讲话</t>
    </r>
  </si>
  <si>
    <r>
      <rPr>
        <b/>
        <sz val="11"/>
        <color theme="1"/>
        <rFont val="宋体"/>
        <charset val="134"/>
        <scheme val="minor"/>
      </rPr>
      <t>生活部：</t>
    </r>
    <r>
      <rPr>
        <sz val="11"/>
        <color theme="1"/>
        <rFont val="宋体"/>
        <charset val="134"/>
        <scheme val="minor"/>
      </rPr>
      <t>周一 302#高闵阳 吹风机</t>
    </r>
  </si>
  <si>
    <t>机电25-2</t>
  </si>
  <si>
    <r>
      <t>纪检部：</t>
    </r>
    <r>
      <rPr>
        <sz val="11"/>
        <color theme="1"/>
        <rFont val="宋体"/>
        <charset val="134"/>
        <scheme val="minor"/>
      </rPr>
      <t>周一 30郁贲成 19石天赐 讲话</t>
    </r>
  </si>
  <si>
    <t>机电25-3</t>
  </si>
  <si>
    <r>
      <t>纪检部：</t>
    </r>
    <r>
      <rPr>
        <sz val="11"/>
        <color theme="1"/>
        <rFont val="宋体"/>
        <charset val="134"/>
        <scheme val="minor"/>
      </rPr>
      <t>周四 28李文博 04程井康 说话</t>
    </r>
  </si>
  <si>
    <r>
      <rPr>
        <b/>
        <sz val="11"/>
        <color theme="1"/>
        <rFont val="宋体"/>
        <charset val="134"/>
        <scheme val="minor"/>
      </rPr>
      <t>生活部：</t>
    </r>
    <r>
      <rPr>
        <sz val="11"/>
        <color theme="1"/>
        <rFont val="宋体"/>
        <charset val="134"/>
        <scheme val="minor"/>
      </rPr>
      <t>周二 322#李冠秋 打火机 403#全体 烟灰、烟头 周四 320#全体 烟灰</t>
    </r>
  </si>
  <si>
    <t>机电25-4</t>
  </si>
  <si>
    <r>
      <t>纪检部：</t>
    </r>
    <r>
      <rPr>
        <sz val="11"/>
        <color theme="1"/>
        <rFont val="宋体"/>
        <charset val="134"/>
        <scheme val="minor"/>
      </rPr>
      <t>周二 11孟风钦 34王文权 玩手机</t>
    </r>
  </si>
  <si>
    <r>
      <rPr>
        <b/>
        <sz val="11"/>
        <color theme="1"/>
        <rFont val="宋体"/>
        <charset val="134"/>
        <scheme val="minor"/>
      </rPr>
      <t>生活部：</t>
    </r>
    <r>
      <rPr>
        <sz val="11"/>
        <color theme="1"/>
        <rFont val="宋体"/>
        <charset val="134"/>
        <scheme val="minor"/>
      </rPr>
      <t>周一 409#王文钰 烟盒 周二 407#刘秭墨 锅 409#鹿麒麟 烟</t>
    </r>
  </si>
  <si>
    <t>机电25-5</t>
  </si>
  <si>
    <r>
      <t>纪检部：</t>
    </r>
    <r>
      <rPr>
        <sz val="11"/>
        <color theme="1"/>
        <rFont val="宋体"/>
        <charset val="134"/>
        <scheme val="minor"/>
      </rPr>
      <t>周一 36祖梓扬 不服从管理 11杨明翰 睡觉 周四 23赵家乐 玩手机</t>
    </r>
  </si>
  <si>
    <r>
      <rPr>
        <b/>
        <sz val="11"/>
        <color theme="1"/>
        <rFont val="宋体"/>
        <charset val="134"/>
        <scheme val="minor"/>
      </rPr>
      <t>生活部：</t>
    </r>
    <r>
      <rPr>
        <sz val="11"/>
        <color theme="1"/>
        <rFont val="宋体"/>
        <charset val="134"/>
        <scheme val="minor"/>
      </rPr>
      <t>周一 419#姚智博 两支烟（拒交） 周二 419#杨明翰 打火机 周四 419#全体 烟味浓</t>
    </r>
  </si>
  <si>
    <t>机电25-6</t>
  </si>
  <si>
    <r>
      <t>纪检部：</t>
    </r>
    <r>
      <rPr>
        <sz val="11"/>
        <rFont val="宋体"/>
        <charset val="134"/>
      </rPr>
      <t>周一 20孙悦 02卜琮轩 玩手机 28王浩翔 玩手机 30余航宇 说话 44祖帅 讲话不服从管理  周二 30余宇航 讲话睡觉不服从管理</t>
    </r>
  </si>
  <si>
    <r>
      <t>生活部：</t>
    </r>
    <r>
      <rPr>
        <sz val="11"/>
        <color theme="1"/>
        <rFont val="宋体"/>
        <charset val="134"/>
        <scheme val="minor"/>
      </rPr>
      <t>周二 227#孙涵博 旷课</t>
    </r>
  </si>
  <si>
    <t>机制25-1</t>
  </si>
  <si>
    <r>
      <t>纪检部：</t>
    </r>
    <r>
      <rPr>
        <sz val="11"/>
        <color theme="1"/>
        <rFont val="宋体"/>
        <charset val="134"/>
        <scheme val="minor"/>
      </rPr>
      <t>周一 24拾皓天 讲话</t>
    </r>
  </si>
  <si>
    <r>
      <t>生活部：</t>
    </r>
    <r>
      <rPr>
        <sz val="11"/>
        <color theme="1"/>
        <rFont val="宋体"/>
        <charset val="134"/>
        <scheme val="minor"/>
      </rPr>
      <t>周二 634#许晔栋 旷课</t>
    </r>
  </si>
  <si>
    <t>机制25-2</t>
  </si>
  <si>
    <r>
      <t>纪检部：</t>
    </r>
    <r>
      <rPr>
        <sz val="11"/>
        <rFont val="宋体"/>
        <charset val="134"/>
      </rPr>
      <t>周一 25居发明 说话 周四 17贺永固 说话</t>
    </r>
  </si>
  <si>
    <r>
      <rPr>
        <b/>
        <sz val="11"/>
        <color theme="1"/>
        <rFont val="宋体"/>
        <charset val="134"/>
        <scheme val="minor"/>
      </rPr>
      <t>生活部：</t>
    </r>
    <r>
      <rPr>
        <sz val="11"/>
        <color theme="1"/>
        <rFont val="宋体"/>
        <charset val="134"/>
        <scheme val="minor"/>
      </rPr>
      <t>周二 517#冯建铭 烟头</t>
    </r>
  </si>
  <si>
    <t>机制25-3</t>
  </si>
  <si>
    <r>
      <t>纪检部：</t>
    </r>
    <r>
      <rPr>
        <sz val="11"/>
        <color theme="1"/>
        <rFont val="宋体"/>
        <charset val="134"/>
        <scheme val="minor"/>
      </rPr>
      <t>周一 08孙赫 29尹瑞卿 35张宇涵 讲话</t>
    </r>
  </si>
  <si>
    <r>
      <rPr>
        <b/>
        <sz val="11"/>
        <color theme="1"/>
        <rFont val="宋体"/>
        <charset val="134"/>
        <scheme val="minor"/>
      </rPr>
      <t>生活部：</t>
    </r>
    <r>
      <rPr>
        <sz val="11"/>
        <color theme="1"/>
        <rFont val="宋体"/>
        <charset val="134"/>
        <scheme val="minor"/>
      </rPr>
      <t>周二 530#张宇涵 烟盒 532#魏小茹 吹风机</t>
    </r>
  </si>
  <si>
    <t>过控25-1</t>
  </si>
  <si>
    <t>汽车25-1</t>
  </si>
  <si>
    <r>
      <t>生活部：</t>
    </r>
    <r>
      <rPr>
        <sz val="11"/>
        <color theme="1"/>
        <rFont val="宋体"/>
        <charset val="134"/>
        <scheme val="minor"/>
      </rPr>
      <t>周二 603#史浩杉 旷课 604#刘天宇 #洪邦赟 旷课</t>
    </r>
  </si>
  <si>
    <t>汽车25-2</t>
  </si>
  <si>
    <t>新能源25-1</t>
  </si>
  <si>
    <r>
      <rPr>
        <b/>
        <sz val="11"/>
        <color theme="1"/>
        <rFont val="宋体"/>
        <charset val="134"/>
        <scheme val="minor"/>
      </rPr>
      <t>生活部：</t>
    </r>
    <r>
      <rPr>
        <sz val="11"/>
        <color theme="1"/>
        <rFont val="宋体"/>
        <charset val="134"/>
        <scheme val="minor"/>
      </rPr>
      <t>周四 623#莫家行 烟头</t>
    </r>
  </si>
  <si>
    <t>新能源25-2</t>
  </si>
  <si>
    <r>
      <t>生活部：</t>
    </r>
    <r>
      <rPr>
        <sz val="11"/>
        <color theme="1"/>
        <rFont val="宋体"/>
        <charset val="134"/>
        <scheme val="minor"/>
      </rPr>
      <t>周一 631#朱佳恒 烟、酒 周二 624#王糠祺 打火机 #全体 烟头 周四 624#李糠棋 烟灰缸</t>
    </r>
  </si>
  <si>
    <t>体育部
（早操）（20分）</t>
  </si>
  <si>
    <t>生活部（晚自习期间检查）（15分）</t>
  </si>
  <si>
    <t>生活部（晚检查）（15分）</t>
  </si>
  <si>
    <t>学生干部考核(10分)</t>
  </si>
  <si>
    <t>装配26-1</t>
  </si>
  <si>
    <r>
      <t>体育部：</t>
    </r>
    <r>
      <rPr>
        <sz val="11"/>
        <color rgb="FF000000"/>
        <rFont val="宋体"/>
        <charset val="134"/>
      </rPr>
      <t>周三 36赵衿哲 做操不认真 周四 37赵琪珲 迟到 2曹江恺 25王鹏翔 旷操 周五 38赵一诺 40朱紫彤 迟到</t>
    </r>
  </si>
  <si>
    <t>装配26-2</t>
  </si>
  <si>
    <r>
      <t>体育部：</t>
    </r>
    <r>
      <rPr>
        <sz val="11"/>
        <color theme="1"/>
        <rFont val="宋体"/>
        <charset val="134"/>
        <scheme val="minor"/>
      </rPr>
      <t>周三 22孙筱琪 做操不认真 26王侹堃 27吴嘉林 30杨宇晨 31岳文豪 33张耀国 40左奇 旷操 全体旷操 周四 1蔡坤源 2陈奥辉 3陈经宇 7郭子恒 迟到 9黄振宇 15林雨晨 21沈宙 37周迎 做操不认真 21沈宙 不服从管理 27吴嘉林 26王健旖 31岳文豪 39朱威橙 40左奇 旷操 全体旷操 周五 14程欣怡 19潘雨婷 迟到 14李子翔 做操不认真 27吴嘉林 30杨宇晨 40左奇 旷操</t>
    </r>
  </si>
  <si>
    <r>
      <t>纪检部：</t>
    </r>
    <r>
      <rPr>
        <sz val="11"/>
        <color theme="1"/>
        <rFont val="宋体"/>
        <charset val="134"/>
        <scheme val="minor"/>
      </rPr>
      <t>周四 03陈劲宇 06黄振宇 旷课</t>
    </r>
  </si>
  <si>
    <t>装配26-3</t>
  </si>
  <si>
    <r>
      <t>体育部：</t>
    </r>
    <r>
      <rPr>
        <sz val="11"/>
        <color theme="1"/>
        <rFont val="宋体"/>
        <charset val="134"/>
        <scheme val="minor"/>
      </rPr>
      <t>周三 3陈卢伟 做操不认真 周四 9季仲远 21石原槊 39朱鹏宇 做操不认真</t>
    </r>
  </si>
  <si>
    <t>装配26-4</t>
  </si>
  <si>
    <r>
      <t>体育部：</t>
    </r>
    <r>
      <rPr>
        <sz val="11"/>
        <color theme="1"/>
        <rFont val="宋体"/>
        <charset val="134"/>
        <scheme val="minor"/>
      </rPr>
      <t>周三 27王翔铃 做操不认真 周四 9怀翌晨 10黄铖昱 迟到 27王翔铃 早退 9怀翌晨 做操不认真 周五 3陈景文 5丁佳辉 迟到</t>
    </r>
  </si>
  <si>
    <t>装配26-5</t>
  </si>
  <si>
    <r>
      <rPr>
        <b/>
        <sz val="11"/>
        <color theme="1"/>
        <rFont val="宋体"/>
        <charset val="134"/>
        <scheme val="minor"/>
      </rPr>
      <t>体育部：</t>
    </r>
    <r>
      <rPr>
        <sz val="11"/>
        <color theme="1"/>
        <rFont val="宋体"/>
        <charset val="134"/>
        <scheme val="minor"/>
      </rPr>
      <t>周三 10黄培珈 12姜继程 迟到 12姜继程 39赵昊仁 做操不认真 21邵一枭 22沈煜涵 旷操 周四 17马子恒 30吴恩明 迟到 14李俊希 做操不认真 25陶家辰 旷操 周五 12姜继程 13李金浩 17马子恒 迟到 13李金浩 做操不认真 21邵一枭 24孙志青 25陶家辰 26王浩宇 37张墨轩 40周明珠 旷操 全体旷操</t>
    </r>
  </si>
  <si>
    <t>机制26-1</t>
  </si>
  <si>
    <r>
      <rPr>
        <b/>
        <sz val="11"/>
        <color theme="1"/>
        <rFont val="宋体"/>
        <charset val="134"/>
        <scheme val="minor"/>
      </rPr>
      <t>体育部：</t>
    </r>
    <r>
      <rPr>
        <sz val="11"/>
        <color theme="1"/>
        <rFont val="宋体"/>
        <charset val="134"/>
        <scheme val="minor"/>
      </rPr>
      <t>周三 14刘宇森 旷操 周四 14刘宇森 15刘宇桐 31朱远成 做操不认真 周五 17钱浩阳 做操不认真 14刘宇森 15刘宇桐 旷操</t>
    </r>
  </si>
  <si>
    <r>
      <t>纪检部：</t>
    </r>
    <r>
      <rPr>
        <sz val="11"/>
        <color theme="1"/>
        <rFont val="宋体"/>
        <charset val="134"/>
        <scheme val="minor"/>
      </rPr>
      <t>周一 19王乐乐 21王文强 说话</t>
    </r>
  </si>
  <si>
    <t>机制26-2</t>
  </si>
  <si>
    <r>
      <t>体育部：</t>
    </r>
    <r>
      <rPr>
        <sz val="11"/>
        <color theme="1"/>
        <rFont val="宋体"/>
        <charset val="134"/>
        <scheme val="minor"/>
      </rPr>
      <t>周三 29张君希 30张铭泽 32赵子毅 迟到</t>
    </r>
  </si>
  <si>
    <r>
      <rPr>
        <b/>
        <sz val="11"/>
        <color theme="1"/>
        <rFont val="宋体"/>
        <charset val="134"/>
        <scheme val="minor"/>
      </rPr>
      <t>纪检部：</t>
    </r>
    <r>
      <rPr>
        <sz val="11"/>
        <color theme="1"/>
        <rFont val="宋体"/>
        <charset val="134"/>
        <scheme val="minor"/>
      </rPr>
      <t>周二 08刘瑞宸 05李佳骏 说话</t>
    </r>
  </si>
  <si>
    <r>
      <rPr>
        <b/>
        <sz val="11"/>
        <color theme="1"/>
        <rFont val="宋体"/>
        <charset val="134"/>
        <scheme val="minor"/>
      </rPr>
      <t>生活部：</t>
    </r>
    <r>
      <rPr>
        <sz val="11"/>
        <color theme="1"/>
        <rFont val="宋体"/>
        <charset val="134"/>
        <scheme val="minor"/>
      </rPr>
      <t>周一 109#杨圣奥 火机 110#杨浩冉 烟、打火机</t>
    </r>
  </si>
  <si>
    <t>机制26-3</t>
  </si>
  <si>
    <r>
      <t>体育部：</t>
    </r>
    <r>
      <rPr>
        <sz val="11"/>
        <color theme="1"/>
        <rFont val="宋体"/>
        <charset val="134"/>
        <scheme val="minor"/>
      </rPr>
      <t>周三 9何家俊 旷操 周四 2陈禹腾 6窦志豪 迟到 9何家俊 18宋季轩 旷操 周五 9何家俊 旷操</t>
    </r>
  </si>
  <si>
    <r>
      <t>纪检部：</t>
    </r>
    <r>
      <rPr>
        <sz val="11"/>
        <color theme="1"/>
        <rFont val="宋体"/>
        <charset val="134"/>
        <scheme val="minor"/>
      </rPr>
      <t>周一 02陈禹腾 睡觉 周二 19孙煜捷 09何家俊 旷课</t>
    </r>
  </si>
  <si>
    <r>
      <t>生活部：</t>
    </r>
    <r>
      <rPr>
        <sz val="11"/>
        <color theme="1"/>
        <rFont val="宋体"/>
        <charset val="134"/>
        <scheme val="minor"/>
      </rPr>
      <t>周一 118#许振轩 走廊抽烟 周二 115#全体 烟灰缸、烟头 118#许振轩 宿舍吸烟 周四 115#何家俊 烟头</t>
    </r>
  </si>
  <si>
    <t>机制26-4</t>
  </si>
  <si>
    <r>
      <t>体育部：</t>
    </r>
    <r>
      <rPr>
        <sz val="11"/>
        <color theme="1"/>
        <rFont val="宋体"/>
        <charset val="134"/>
        <scheme val="minor"/>
      </rPr>
      <t>周三 13缪岩宏 做操不认真</t>
    </r>
  </si>
  <si>
    <t>周二 22徐奥 迟到</t>
  </si>
  <si>
    <t>汽车26-1</t>
  </si>
  <si>
    <r>
      <t>体育部：</t>
    </r>
    <r>
      <rPr>
        <sz val="11"/>
        <color theme="1"/>
        <rFont val="宋体"/>
        <charset val="134"/>
        <scheme val="minor"/>
      </rPr>
      <t>周四 33王文韬 迟到</t>
    </r>
  </si>
  <si>
    <r>
      <t>纪检部：</t>
    </r>
    <r>
      <rPr>
        <sz val="11"/>
        <color theme="1"/>
        <rFont val="宋体"/>
        <charset val="134"/>
        <scheme val="minor"/>
      </rPr>
      <t>周一 09郭远 戴耳机 不服从管理 06范子扬 说话 周二 02陈梓博 玩手机</t>
    </r>
  </si>
  <si>
    <r>
      <rPr>
        <b/>
        <sz val="11"/>
        <color theme="1"/>
        <rFont val="宋体"/>
        <charset val="134"/>
        <scheme val="minor"/>
      </rPr>
      <t>生活部：</t>
    </r>
    <r>
      <rPr>
        <sz val="11"/>
        <color theme="1"/>
        <rFont val="宋体"/>
        <charset val="134"/>
        <scheme val="minor"/>
      </rPr>
      <t>周一 126#李相澄 吹风机 127#李鑫阳 电锅 周四 127#菲尔达吾斯 吹风机</t>
    </r>
  </si>
  <si>
    <t>汽车26-2</t>
  </si>
  <si>
    <r>
      <rPr>
        <b/>
        <sz val="11"/>
        <color theme="1"/>
        <rFont val="宋体"/>
        <charset val="134"/>
        <scheme val="minor"/>
      </rPr>
      <t>体育部：</t>
    </r>
    <r>
      <rPr>
        <sz val="11"/>
        <color theme="1"/>
        <rFont val="宋体"/>
        <charset val="134"/>
        <scheme val="minor"/>
      </rPr>
      <t>周三 李明翰 做操不认真 5焦鼎杰 39庄苏扬 40庄子裕 旷操</t>
    </r>
  </si>
  <si>
    <r>
      <t>纪检部：</t>
    </r>
    <r>
      <rPr>
        <sz val="11"/>
        <color theme="1"/>
        <rFont val="宋体"/>
        <charset val="134"/>
        <scheme val="minor"/>
      </rPr>
      <t>周一 36赵宇浩 32张瑞涵 26宋新源 21罗一鸣 40庄子裕 说话 周二 34赵宇浩 35张奕轩 讲话</t>
    </r>
  </si>
  <si>
    <r>
      <rPr>
        <b/>
        <sz val="11"/>
        <color theme="1"/>
        <rFont val="宋体"/>
        <charset val="134"/>
        <scheme val="minor"/>
      </rPr>
      <t>生活部：</t>
    </r>
    <r>
      <rPr>
        <sz val="11"/>
        <color theme="1"/>
        <rFont val="宋体"/>
        <charset val="134"/>
        <scheme val="minor"/>
      </rPr>
      <t>周一 133#梁文 打火机 215#全体 烟头 周四 213#尚以慧 厕所吸烟</t>
    </r>
  </si>
  <si>
    <t>新能源26-1</t>
  </si>
  <si>
    <r>
      <t>体育部：</t>
    </r>
    <r>
      <rPr>
        <sz val="11"/>
        <color theme="1"/>
        <rFont val="宋体"/>
        <charset val="134"/>
        <scheme val="minor"/>
      </rPr>
      <t>周三 17刘博文 18刘晨阳 做操不认真 周四 10胡光昊 13李炯剑 迟到 周五 10胡光昊 13李炯剑 旷操</t>
    </r>
  </si>
  <si>
    <r>
      <t>纪检部：</t>
    </r>
    <r>
      <rPr>
        <sz val="11"/>
        <color theme="1"/>
        <rFont val="宋体"/>
        <charset val="134"/>
        <scheme val="minor"/>
      </rPr>
      <t>周二 03陈意 说话 13李烔剑 睡觉</t>
    </r>
  </si>
  <si>
    <r>
      <rPr>
        <b/>
        <sz val="11"/>
        <color theme="1"/>
        <rFont val="宋体"/>
        <charset val="134"/>
        <scheme val="minor"/>
      </rPr>
      <t>生活部：</t>
    </r>
    <r>
      <rPr>
        <sz val="11"/>
        <color theme="1"/>
        <rFont val="宋体"/>
        <charset val="134"/>
        <scheme val="minor"/>
      </rPr>
      <t>周二 217#陈中秋 厕所吸烟</t>
    </r>
  </si>
  <si>
    <t>新能源26-2</t>
  </si>
  <si>
    <r>
      <t>体育部：</t>
    </r>
    <r>
      <rPr>
        <sz val="11"/>
        <color theme="1"/>
        <rFont val="宋体"/>
        <charset val="134"/>
        <scheme val="minor"/>
      </rPr>
      <t>周三 7黄乙耀 34张睿 做操不认真 7黄乙耀 不服从管理 2谷子粒 旷操 周四 4杭容民 7黄乙耀 8李国豪 10李耀 迟到 13刘宇航 做操不认真 周五 8李国豪 16吕俊赫 38周子豫 迟到</t>
    </r>
  </si>
  <si>
    <r>
      <t>纪检部：</t>
    </r>
    <r>
      <rPr>
        <sz val="11"/>
        <color theme="1"/>
        <rFont val="宋体"/>
        <charset val="134"/>
        <scheme val="minor"/>
      </rPr>
      <t>周一 08李国豪 戴耳机 周二 10李耀 16李俊赫 05郝君杰 睡觉 07韩昕彤 讲话</t>
    </r>
  </si>
  <si>
    <r>
      <t>生活部：</t>
    </r>
    <r>
      <rPr>
        <sz val="11"/>
        <color theme="1"/>
        <rFont val="宋体"/>
        <charset val="134"/>
        <scheme val="minor"/>
      </rPr>
      <t>周一 224#全体 烟头 #刘子豪 厕所吸烟 228#颜秉哲 烟盒 周四 226#徐彬彬 吹风机</t>
    </r>
  </si>
  <si>
    <t>新能源26-3</t>
  </si>
  <si>
    <r>
      <t>体育部：</t>
    </r>
    <r>
      <rPr>
        <sz val="11"/>
        <color theme="1"/>
        <rFont val="宋体"/>
        <charset val="134"/>
        <scheme val="minor"/>
      </rPr>
      <t>周三 6郑俊成 做操不认真 周四 15李天后 迟到</t>
    </r>
  </si>
  <si>
    <r>
      <t>纪检部：</t>
    </r>
    <r>
      <rPr>
        <sz val="11"/>
        <color theme="1"/>
        <rFont val="宋体"/>
        <charset val="134"/>
        <scheme val="minor"/>
      </rPr>
      <t>周一 17刘文杰 睡觉</t>
    </r>
  </si>
  <si>
    <r>
      <t>生活部：</t>
    </r>
    <r>
      <rPr>
        <sz val="11"/>
        <color theme="1"/>
        <rFont val="宋体"/>
        <charset val="134"/>
        <scheme val="minor"/>
      </rPr>
      <t>周一 230#全体 烟盒 232#杨先威 吹风机 #车名扬 吹风机 234#宗鹏宇 火机、烟盒 #王家乐  烟 #全体 酒瓶 周二 228#陈雷迅 火机 周四 233#蒋雨轩 厕所吸烟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</si>
</sst>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4"/>
      <color theme="1"/>
      <name val="宋体"/>
      <charset val="134"/>
      <scheme val="minor"/>
    </font>
    <font>
      <sz val="9"/>
      <color theme="1"/>
      <name val="宋体"/>
      <charset val="134"/>
      <scheme val="minor"/>
    </font>
    <font>
      <b/>
      <sz val="11"/>
      <color rgb="FF000000"/>
      <name val="宋体"/>
      <charset val="134"/>
    </font>
    <font>
      <b/>
      <sz val="11"/>
      <color theme="1"/>
      <name val="宋体"/>
      <charset val="134"/>
      <scheme val="minor"/>
    </font>
    <font>
      <sz val="9"/>
      <name val="宋体"/>
      <charset val="134"/>
    </font>
    <font>
      <b/>
      <sz val="1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1">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0" fillId="0" borderId="4" xfId="0" applyBorder="1">
      <alignment vertical="center"/>
    </xf>
    <xf numFmtId="0" fontId="2" fillId="0" borderId="4" xfId="0" applyFont="1" applyFill="1" applyBorder="1" applyAlignment="1">
      <alignment horizontal="center" vertical="center" wrapText="1"/>
    </xf>
    <xf numFmtId="0" fontId="3" fillId="0" borderId="4" xfId="0" applyFont="1" applyBorder="1" applyAlignment="1">
      <alignment horizontal="left" vertical="top" wrapText="1"/>
    </xf>
    <xf numFmtId="0" fontId="4" fillId="0" borderId="4" xfId="0" applyFont="1" applyBorder="1" applyAlignment="1">
      <alignment horizontal="left" vertical="top" wrapText="1"/>
    </xf>
    <xf numFmtId="0" fontId="4" fillId="0" borderId="4" xfId="0" applyFont="1" applyBorder="1" applyAlignment="1">
      <alignment horizontal="left" vertical="center" wrapText="1"/>
    </xf>
    <xf numFmtId="0" fontId="0" fillId="0" borderId="4" xfId="0" applyFont="1" applyBorder="1" applyAlignment="1">
      <alignment horizontal="left" vertical="center" wrapText="1"/>
    </xf>
    <xf numFmtId="0" fontId="0" fillId="0" borderId="0" xfId="0"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vertical="center" wrapText="1"/>
    </xf>
    <xf numFmtId="0" fontId="2" fillId="0" borderId="4" xfId="0" applyFont="1" applyFill="1" applyBorder="1" applyAlignment="1">
      <alignment horizontal="center" vertical="center" wrapText="1"/>
    </xf>
    <xf numFmtId="0" fontId="2" fillId="0" borderId="4" xfId="0" applyFont="1" applyBorder="1" applyAlignment="1">
      <alignment vertical="center" wrapText="1"/>
    </xf>
    <xf numFmtId="0" fontId="0" fillId="0" borderId="4" xfId="0" applyBorder="1" applyAlignment="1">
      <alignment vertical="center" wrapText="1"/>
    </xf>
    <xf numFmtId="0" fontId="2" fillId="0" borderId="4" xfId="0" applyFont="1" applyBorder="1" applyAlignment="1">
      <alignment horizontal="justify" vertical="center" wrapText="1" indent="1"/>
    </xf>
    <xf numFmtId="0" fontId="5" fillId="0" borderId="4" xfId="0" applyFont="1" applyFill="1" applyBorder="1" applyAlignment="1">
      <alignment horizontal="center" vertical="center"/>
    </xf>
    <xf numFmtId="0" fontId="4" fillId="0" borderId="1" xfId="0" applyFont="1" applyBorder="1" applyAlignment="1">
      <alignment horizontal="justify" vertical="top" wrapText="1"/>
    </xf>
    <xf numFmtId="0" fontId="4" fillId="0" borderId="5"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4" fillId="0" borderId="4" xfId="0" applyFont="1" applyBorder="1" applyAlignment="1">
      <alignment vertical="top" wrapText="1"/>
    </xf>
    <xf numFmtId="0" fontId="6" fillId="0" borderId="4" xfId="0" applyNumberFormat="1" applyFont="1" applyBorder="1" applyAlignment="1">
      <alignment vertical="top" wrapText="1"/>
    </xf>
    <xf numFmtId="0" fontId="4" fillId="0" borderId="7" xfId="0" applyFont="1" applyBorder="1" applyAlignment="1">
      <alignment vertical="top" wrapText="1"/>
    </xf>
    <xf numFmtId="0" fontId="0" fillId="0" borderId="7" xfId="0" applyBorder="1">
      <alignment vertical="center"/>
    </xf>
    <xf numFmtId="0" fontId="0" fillId="0" borderId="3" xfId="0" applyBorder="1">
      <alignment vertical="center"/>
    </xf>
    <xf numFmtId="0" fontId="4" fillId="0" borderId="4" xfId="0" applyFont="1" applyBorder="1" applyAlignment="1">
      <alignment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0" fillId="0" borderId="7" xfId="0" applyBorder="1" applyAlignment="1">
      <alignment vertical="center" wrapText="1"/>
    </xf>
    <xf numFmtId="0" fontId="0" fillId="0" borderId="0" xfId="0" applyBorder="1" applyAlignment="1">
      <alignment vertical="center" wrapText="1"/>
    </xf>
    <xf numFmtId="0" fontId="7" fillId="0" borderId="9" xfId="0" applyFont="1" applyBorder="1" applyAlignment="1">
      <alignment horizontal="center" vertical="center" wrapText="1"/>
    </xf>
    <xf numFmtId="0" fontId="4" fillId="0" borderId="4" xfId="0" applyFont="1" applyBorder="1" applyAlignment="1">
      <alignment horizontal="justify" vertical="top" wrapText="1"/>
    </xf>
    <xf numFmtId="0" fontId="4" fillId="0" borderId="0" xfId="0" applyFont="1" applyAlignment="1">
      <alignment vertical="center" wrapText="1"/>
    </xf>
    <xf numFmtId="0" fontId="6" fillId="0" borderId="4"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workbookViewId="0">
      <selection activeCell="J14" sqref="J14"/>
    </sheetView>
  </sheetViews>
  <sheetFormatPr defaultColWidth="9" defaultRowHeight="14.4"/>
  <cols>
    <col min="1" max="1" width="9.22222222222222" customWidth="1"/>
    <col min="2" max="2" width="7.33333333333333" customWidth="1"/>
    <col min="3" max="3" width="15.5555555555556" customWidth="1"/>
    <col min="4" max="4" width="9.11111111111111" customWidth="1"/>
    <col min="5" max="5" width="7.33333333333333" customWidth="1"/>
    <col min="6" max="6" width="5.66666666666667" customWidth="1"/>
    <col min="7" max="7" width="4.11111111111111" customWidth="1"/>
    <col min="8" max="8" width="4" customWidth="1"/>
    <col min="9" max="9" width="30" customWidth="1"/>
    <col min="10" max="10" width="38.1388888888889" customWidth="1"/>
    <col min="11" max="11" width="22.3796296296296" customWidth="1"/>
    <col min="12" max="12" width="24.8703703703704" customWidth="1"/>
    <col min="13" max="13" width="8.94444444444444" customWidth="1"/>
    <col min="14" max="14" width="31.4444444444444" customWidth="1"/>
    <col min="15" max="15" width="25.2222222222222" customWidth="1"/>
    <col min="16" max="16" width="4.77777777777778" customWidth="1"/>
    <col min="22" max="22" width="14.5925925925926" customWidth="1"/>
    <col min="23" max="23" width="27.8518518518519" customWidth="1"/>
    <col min="24" max="24" width="36.4722222222222" customWidth="1"/>
  </cols>
  <sheetData>
    <row r="1" ht="30.6" spans="1:13">
      <c r="A1" s="1" t="s">
        <v>0</v>
      </c>
      <c r="B1" s="14"/>
      <c r="C1" s="14"/>
      <c r="D1" s="14"/>
      <c r="E1" s="14"/>
      <c r="F1" s="14"/>
      <c r="G1" s="14"/>
      <c r="H1" s="14"/>
      <c r="I1" s="14"/>
      <c r="J1" s="14"/>
      <c r="K1" s="14"/>
      <c r="L1" s="15"/>
      <c r="M1" s="16"/>
    </row>
    <row r="2" ht="43.2" spans="1:13">
      <c r="A2" s="5" t="s">
        <v>1</v>
      </c>
      <c r="B2" s="5" t="s">
        <v>2</v>
      </c>
      <c r="C2" s="6" t="s">
        <v>3</v>
      </c>
      <c r="D2" s="6" t="s">
        <v>4</v>
      </c>
      <c r="E2" s="5" t="s">
        <v>5</v>
      </c>
      <c r="F2" s="5" t="s">
        <v>6</v>
      </c>
      <c r="G2" s="5" t="s">
        <v>7</v>
      </c>
      <c r="H2" s="5" t="s">
        <v>8</v>
      </c>
      <c r="I2" s="32" t="s">
        <v>9</v>
      </c>
      <c r="J2" s="33"/>
      <c r="K2" s="34"/>
      <c r="L2" s="35" t="s">
        <v>10</v>
      </c>
      <c r="M2" s="36"/>
    </row>
    <row r="3" ht="15.15" spans="1:13">
      <c r="A3" s="37" t="s">
        <v>11</v>
      </c>
      <c r="B3" s="17">
        <v>30</v>
      </c>
      <c r="C3" s="17">
        <v>20</v>
      </c>
      <c r="D3" s="17">
        <v>20</v>
      </c>
      <c r="E3" s="17">
        <v>20</v>
      </c>
      <c r="F3" s="17">
        <v>10</v>
      </c>
      <c r="G3" s="21">
        <f>SUM(B3:F3)</f>
        <v>100</v>
      </c>
      <c r="H3" s="5">
        <v>1</v>
      </c>
      <c r="I3" s="31"/>
      <c r="J3" s="31"/>
      <c r="K3" s="30"/>
      <c r="L3" s="7"/>
    </row>
    <row r="4" ht="15.15" spans="1:13">
      <c r="A4" s="37" t="s">
        <v>12</v>
      </c>
      <c r="B4" s="17">
        <v>30</v>
      </c>
      <c r="C4" s="17">
        <v>20</v>
      </c>
      <c r="D4" s="17">
        <v>20</v>
      </c>
      <c r="E4" s="17">
        <v>20</v>
      </c>
      <c r="F4" s="17">
        <v>10</v>
      </c>
      <c r="G4" s="21">
        <f t="shared" ref="G4:G17" si="0">SUM(B4:F4)</f>
        <v>100</v>
      </c>
      <c r="H4" s="5">
        <v>1</v>
      </c>
      <c r="I4" s="38"/>
      <c r="J4" s="39"/>
      <c r="K4" s="19"/>
      <c r="L4" s="7"/>
    </row>
    <row r="5" ht="15.15" spans="1:13">
      <c r="A5" s="37" t="s">
        <v>13</v>
      </c>
      <c r="B5" s="17">
        <v>30</v>
      </c>
      <c r="C5" s="17">
        <v>20</v>
      </c>
      <c r="D5" s="17">
        <v>20</v>
      </c>
      <c r="E5" s="17">
        <v>20</v>
      </c>
      <c r="F5" s="17">
        <v>10</v>
      </c>
      <c r="G5" s="21">
        <f t="shared" si="0"/>
        <v>100</v>
      </c>
      <c r="H5" s="5">
        <v>1</v>
      </c>
      <c r="I5" s="39"/>
      <c r="J5" s="31"/>
      <c r="K5" s="19"/>
      <c r="L5" s="7"/>
    </row>
    <row r="6" ht="15.15" spans="1:13">
      <c r="A6" s="37" t="s">
        <v>14</v>
      </c>
      <c r="B6" s="17">
        <v>30</v>
      </c>
      <c r="C6" s="17">
        <v>20</v>
      </c>
      <c r="D6" s="17">
        <v>20</v>
      </c>
      <c r="E6" s="17">
        <v>20</v>
      </c>
      <c r="F6" s="17">
        <v>10</v>
      </c>
      <c r="G6" s="21">
        <f t="shared" si="0"/>
        <v>100</v>
      </c>
      <c r="H6" s="5">
        <v>1</v>
      </c>
      <c r="I6" s="10"/>
      <c r="J6" s="31"/>
      <c r="K6" s="19"/>
      <c r="L6" s="7"/>
    </row>
    <row r="7" ht="15.15" spans="1:13">
      <c r="A7" s="37" t="s">
        <v>15</v>
      </c>
      <c r="B7" s="17">
        <v>30</v>
      </c>
      <c r="C7" s="17">
        <v>20</v>
      </c>
      <c r="D7" s="17">
        <v>20</v>
      </c>
      <c r="E7" s="17">
        <v>20</v>
      </c>
      <c r="F7" s="17">
        <v>10</v>
      </c>
      <c r="G7" s="21">
        <f t="shared" si="0"/>
        <v>100</v>
      </c>
      <c r="H7" s="5">
        <v>1</v>
      </c>
      <c r="I7" s="31"/>
      <c r="J7" s="31"/>
      <c r="K7" s="19"/>
      <c r="L7" s="7"/>
    </row>
    <row r="8" ht="15.15" spans="1:13">
      <c r="A8" s="37" t="s">
        <v>16</v>
      </c>
      <c r="B8" s="17">
        <v>30</v>
      </c>
      <c r="C8" s="17">
        <v>20</v>
      </c>
      <c r="D8" s="17">
        <v>20</v>
      </c>
      <c r="E8" s="17">
        <v>20</v>
      </c>
      <c r="F8" s="17">
        <v>10</v>
      </c>
      <c r="G8" s="21">
        <f t="shared" si="0"/>
        <v>100</v>
      </c>
      <c r="H8" s="5">
        <v>1</v>
      </c>
      <c r="I8" s="31"/>
      <c r="J8" s="31"/>
      <c r="K8" s="19"/>
      <c r="L8" s="7"/>
    </row>
    <row r="9" ht="15.15" spans="1:13">
      <c r="A9" s="37" t="s">
        <v>17</v>
      </c>
      <c r="B9" s="17">
        <v>30</v>
      </c>
      <c r="C9" s="17">
        <v>20</v>
      </c>
      <c r="D9" s="17">
        <v>20</v>
      </c>
      <c r="E9" s="17">
        <v>20</v>
      </c>
      <c r="F9" s="17">
        <v>10</v>
      </c>
      <c r="G9" s="21">
        <f t="shared" si="0"/>
        <v>100</v>
      </c>
      <c r="H9" s="5">
        <v>1</v>
      </c>
      <c r="I9" s="31"/>
      <c r="J9" s="31"/>
      <c r="K9" s="30"/>
      <c r="L9" s="7"/>
    </row>
    <row r="10" ht="15.15" spans="1:13">
      <c r="A10" s="37" t="s">
        <v>18</v>
      </c>
      <c r="B10" s="17">
        <v>30</v>
      </c>
      <c r="C10" s="17">
        <v>20</v>
      </c>
      <c r="D10" s="17">
        <v>20</v>
      </c>
      <c r="E10" s="17">
        <v>20</v>
      </c>
      <c r="F10" s="17">
        <v>10</v>
      </c>
      <c r="G10" s="21">
        <f t="shared" si="0"/>
        <v>100</v>
      </c>
      <c r="H10" s="5">
        <v>1</v>
      </c>
      <c r="I10" s="31"/>
      <c r="J10" s="31"/>
      <c r="K10" s="30"/>
      <c r="L10" s="7"/>
    </row>
    <row r="11" ht="15.15" spans="1:13">
      <c r="A11" s="37" t="s">
        <v>19</v>
      </c>
      <c r="B11" s="17">
        <v>30</v>
      </c>
      <c r="C11" s="17">
        <v>20</v>
      </c>
      <c r="D11" s="17">
        <v>20</v>
      </c>
      <c r="E11" s="17">
        <v>20</v>
      </c>
      <c r="F11" s="17">
        <v>10</v>
      </c>
      <c r="G11" s="21">
        <f t="shared" si="0"/>
        <v>100</v>
      </c>
      <c r="H11" s="5">
        <v>1</v>
      </c>
      <c r="I11" s="40"/>
      <c r="J11" s="31"/>
      <c r="K11" s="30"/>
      <c r="L11" s="7"/>
    </row>
    <row r="12" ht="15.15" spans="1:13">
      <c r="A12" s="37" t="s">
        <v>20</v>
      </c>
      <c r="B12" s="17">
        <v>30</v>
      </c>
      <c r="C12" s="17">
        <v>20</v>
      </c>
      <c r="D12" s="17">
        <v>20</v>
      </c>
      <c r="E12" s="17">
        <v>20</v>
      </c>
      <c r="F12" s="17">
        <v>10</v>
      </c>
      <c r="G12" s="21">
        <f t="shared" si="0"/>
        <v>100</v>
      </c>
      <c r="H12" s="5">
        <v>1</v>
      </c>
      <c r="I12" s="31"/>
      <c r="J12" s="31"/>
      <c r="K12" s="30"/>
      <c r="L12" s="7"/>
    </row>
    <row r="13" ht="15.15" spans="1:13">
      <c r="A13" s="37" t="s">
        <v>21</v>
      </c>
      <c r="B13" s="17">
        <v>30</v>
      </c>
      <c r="C13" s="17">
        <v>20</v>
      </c>
      <c r="D13" s="17">
        <v>20</v>
      </c>
      <c r="E13" s="17">
        <v>20</v>
      </c>
      <c r="F13" s="17">
        <v>10</v>
      </c>
      <c r="G13" s="21">
        <f t="shared" si="0"/>
        <v>100</v>
      </c>
      <c r="H13" s="5">
        <v>1</v>
      </c>
      <c r="I13" s="31"/>
      <c r="J13" s="31"/>
      <c r="K13" s="30"/>
      <c r="L13" s="7"/>
    </row>
    <row r="14" ht="15.15" spans="1:13">
      <c r="A14" s="37" t="s">
        <v>22</v>
      </c>
      <c r="B14" s="17">
        <v>30</v>
      </c>
      <c r="C14" s="17">
        <v>20</v>
      </c>
      <c r="D14" s="17">
        <v>20</v>
      </c>
      <c r="E14" s="17">
        <v>20</v>
      </c>
      <c r="F14" s="17">
        <v>10</v>
      </c>
      <c r="G14" s="21">
        <f t="shared" si="0"/>
        <v>100</v>
      </c>
      <c r="H14" s="5">
        <v>1</v>
      </c>
      <c r="I14" s="40"/>
      <c r="J14" s="11"/>
      <c r="K14" s="30"/>
      <c r="L14" s="7"/>
    </row>
    <row r="15" ht="15.15" spans="1:13">
      <c r="A15" s="37" t="s">
        <v>23</v>
      </c>
      <c r="B15" s="17">
        <v>30</v>
      </c>
      <c r="C15" s="17">
        <v>20</v>
      </c>
      <c r="D15" s="17">
        <v>20</v>
      </c>
      <c r="E15" s="17">
        <v>20</v>
      </c>
      <c r="F15" s="17">
        <v>10</v>
      </c>
      <c r="G15" s="21">
        <f t="shared" si="0"/>
        <v>100</v>
      </c>
      <c r="H15" s="5">
        <v>1</v>
      </c>
      <c r="I15" s="31"/>
      <c r="J15" s="31"/>
      <c r="K15" s="30"/>
      <c r="L15" s="7"/>
    </row>
    <row r="16" ht="15.15" spans="1:13">
      <c r="A16" s="37" t="s">
        <v>24</v>
      </c>
      <c r="B16" s="17">
        <v>30</v>
      </c>
      <c r="C16" s="17">
        <v>20</v>
      </c>
      <c r="D16" s="17">
        <v>20</v>
      </c>
      <c r="E16" s="17">
        <v>20</v>
      </c>
      <c r="F16" s="17">
        <v>10</v>
      </c>
      <c r="G16" s="21">
        <f t="shared" si="0"/>
        <v>100</v>
      </c>
      <c r="H16" s="5">
        <v>1</v>
      </c>
      <c r="I16" s="31"/>
      <c r="J16" s="31"/>
      <c r="K16" s="30"/>
      <c r="L16" s="7"/>
    </row>
    <row r="17" ht="60" customHeight="1" spans="1:12">
      <c r="A17" s="37" t="s">
        <v>25</v>
      </c>
      <c r="B17" s="17">
        <v>30</v>
      </c>
      <c r="C17" s="17">
        <v>20</v>
      </c>
      <c r="D17" s="17">
        <v>20</v>
      </c>
      <c r="E17" s="17">
        <v>20</v>
      </c>
      <c r="F17" s="17">
        <v>10</v>
      </c>
      <c r="G17" s="21">
        <f t="shared" si="0"/>
        <v>100</v>
      </c>
      <c r="H17" s="5">
        <v>1</v>
      </c>
      <c r="I17" s="31"/>
      <c r="J17" s="31"/>
      <c r="K17" s="30"/>
      <c r="L17" s="7"/>
    </row>
    <row r="18" ht="83" customHeight="1"/>
    <row r="19" ht="81" customHeight="1"/>
    <row r="20" ht="61" customHeight="1"/>
    <row r="21" ht="80" customHeight="1"/>
    <row r="22" ht="67" customHeight="1"/>
    <row r="23" ht="46" customHeight="1"/>
    <row r="24" ht="57" customHeight="1"/>
    <row r="25" ht="47" customHeight="1"/>
    <row r="26" ht="65" customHeight="1"/>
    <row r="27" ht="81" customHeight="1"/>
    <row r="28" ht="62" customHeight="1"/>
    <row r="29" ht="54" customHeight="1"/>
    <row r="30" ht="57" customHeight="1"/>
    <row r="31" ht="57" customHeight="1"/>
    <row r="33" ht="66" customHeight="1"/>
    <row r="36" ht="140" customHeight="1"/>
    <row r="37" ht="96" customHeight="1"/>
    <row r="38" ht="76" customHeight="1"/>
    <row r="39" ht="111" customHeight="1"/>
    <row r="40" ht="86" customHeight="1"/>
    <row r="42" ht="113" customHeight="1"/>
    <row r="45" ht="59" customHeight="1"/>
    <row r="47" ht="128" customHeight="1"/>
    <row r="49" ht="78" customHeight="1"/>
    <row r="50" ht="80" customHeight="1"/>
  </sheetData>
  <mergeCells count="2">
    <mergeCell ref="A1:L1"/>
    <mergeCell ref="I2:J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zoomScale="85" zoomScaleNormal="85" topLeftCell="A12" workbookViewId="0">
      <selection activeCell="H3" sqref="H3"/>
    </sheetView>
  </sheetViews>
  <sheetFormatPr defaultColWidth="9" defaultRowHeight="14.4"/>
  <cols>
    <col min="7" max="7" width="8.68518518518519" customWidth="1"/>
    <col min="9" max="9" width="30.8333333333333" customWidth="1"/>
    <col min="10" max="10" width="23.2685185185185" customWidth="1"/>
    <col min="11" max="11" width="24.5648148148148" customWidth="1"/>
    <col min="12" max="12" width="30.5925925925926" customWidth="1"/>
  </cols>
  <sheetData>
    <row r="1" ht="40" customHeight="1" spans="1:13">
      <c r="A1" s="1" t="s">
        <v>0</v>
      </c>
      <c r="B1" s="14"/>
      <c r="C1" s="14"/>
      <c r="D1" s="14"/>
      <c r="E1" s="14"/>
      <c r="F1" s="14"/>
      <c r="G1" s="14"/>
      <c r="H1" s="14"/>
      <c r="I1" s="14"/>
      <c r="J1" s="14"/>
      <c r="K1" s="15"/>
      <c r="L1" s="16"/>
      <c r="M1" s="16"/>
    </row>
    <row r="2" ht="44" customHeight="1" spans="1:13">
      <c r="A2" s="5" t="s">
        <v>1</v>
      </c>
      <c r="B2" s="17" t="s">
        <v>2</v>
      </c>
      <c r="C2" s="6" t="s">
        <v>3</v>
      </c>
      <c r="D2" s="6" t="s">
        <v>4</v>
      </c>
      <c r="E2" s="17" t="s">
        <v>5</v>
      </c>
      <c r="F2" s="17" t="s">
        <v>6</v>
      </c>
      <c r="G2" s="5" t="s">
        <v>7</v>
      </c>
      <c r="H2" s="5" t="s">
        <v>8</v>
      </c>
      <c r="I2" s="18" t="s">
        <v>9</v>
      </c>
      <c r="J2" s="18"/>
      <c r="K2" s="19" t="s">
        <v>10</v>
      </c>
    </row>
    <row r="3" ht="195" customHeight="1" spans="1:13">
      <c r="A3" s="20" t="s">
        <v>26</v>
      </c>
      <c r="B3" s="8">
        <v>29.1</v>
      </c>
      <c r="C3" s="8">
        <v>19</v>
      </c>
      <c r="D3" s="8">
        <v>20</v>
      </c>
      <c r="E3" s="8">
        <v>20</v>
      </c>
      <c r="F3" s="8">
        <v>10</v>
      </c>
      <c r="G3" s="21">
        <f>SUM(B3:F3)</f>
        <v>98.1</v>
      </c>
      <c r="H3" s="5">
        <v>7</v>
      </c>
      <c r="I3" s="22" t="s">
        <v>27</v>
      </c>
      <c r="J3" s="23" t="s">
        <v>28</v>
      </c>
      <c r="K3" s="19"/>
    </row>
    <row r="4" ht="103" customHeight="1" spans="1:13">
      <c r="A4" s="5" t="s">
        <v>29</v>
      </c>
      <c r="B4" s="8">
        <v>29.4</v>
      </c>
      <c r="C4" s="8">
        <v>20</v>
      </c>
      <c r="D4" s="8">
        <v>20</v>
      </c>
      <c r="E4" s="8">
        <v>20</v>
      </c>
      <c r="F4" s="8">
        <v>10</v>
      </c>
      <c r="G4" s="21">
        <f t="shared" ref="G4:G16" si="0">SUM(B4:F4)</f>
        <v>99.4</v>
      </c>
      <c r="H4" s="5">
        <v>3</v>
      </c>
      <c r="I4" s="24" t="s">
        <v>30</v>
      </c>
      <c r="J4" s="25"/>
      <c r="K4" s="19"/>
    </row>
    <row r="5" ht="91" customHeight="1" spans="1:13">
      <c r="A5" s="5" t="s">
        <v>31</v>
      </c>
      <c r="B5" s="8">
        <v>29.4</v>
      </c>
      <c r="C5" s="8">
        <v>17</v>
      </c>
      <c r="D5" s="8">
        <v>20</v>
      </c>
      <c r="E5" s="8">
        <v>20</v>
      </c>
      <c r="F5" s="8">
        <v>10</v>
      </c>
      <c r="G5" s="21">
        <f t="shared" si="0"/>
        <v>96.4</v>
      </c>
      <c r="H5" s="5">
        <v>10</v>
      </c>
      <c r="I5" s="10" t="s">
        <v>32</v>
      </c>
      <c r="J5" s="26" t="s">
        <v>33</v>
      </c>
      <c r="K5" s="19"/>
    </row>
    <row r="6" ht="105" customHeight="1" spans="1:13">
      <c r="A6" s="5" t="s">
        <v>34</v>
      </c>
      <c r="B6" s="8">
        <v>29.4</v>
      </c>
      <c r="C6" s="8">
        <v>17</v>
      </c>
      <c r="D6" s="8">
        <v>20</v>
      </c>
      <c r="E6" s="8">
        <v>20</v>
      </c>
      <c r="F6" s="8">
        <v>10</v>
      </c>
      <c r="G6" s="21">
        <f t="shared" si="0"/>
        <v>96.4</v>
      </c>
      <c r="H6" s="5">
        <v>10</v>
      </c>
      <c r="I6" s="26" t="s">
        <v>35</v>
      </c>
      <c r="J6" s="26" t="s">
        <v>36</v>
      </c>
      <c r="K6" s="19"/>
    </row>
    <row r="7" ht="125" customHeight="1" spans="1:13">
      <c r="A7" s="5" t="s">
        <v>37</v>
      </c>
      <c r="B7" s="8">
        <v>27.7</v>
      </c>
      <c r="C7" s="8">
        <v>17</v>
      </c>
      <c r="D7" s="8">
        <v>20</v>
      </c>
      <c r="E7" s="8">
        <v>20</v>
      </c>
      <c r="F7" s="8">
        <v>10</v>
      </c>
      <c r="G7" s="21">
        <f t="shared" si="0"/>
        <v>94.7</v>
      </c>
      <c r="H7" s="5">
        <v>14</v>
      </c>
      <c r="I7" s="26" t="s">
        <v>38</v>
      </c>
      <c r="J7" s="26" t="s">
        <v>39</v>
      </c>
      <c r="K7" s="19"/>
    </row>
    <row r="8" ht="162" customHeight="1" spans="1:13">
      <c r="A8" s="5" t="s">
        <v>40</v>
      </c>
      <c r="B8" s="8">
        <v>26.8</v>
      </c>
      <c r="C8" s="8">
        <v>19</v>
      </c>
      <c r="D8" s="8">
        <v>20</v>
      </c>
      <c r="E8" s="8">
        <v>20</v>
      </c>
      <c r="F8" s="8">
        <v>10</v>
      </c>
      <c r="G8" s="21">
        <f t="shared" si="0"/>
        <v>95.8</v>
      </c>
      <c r="H8" s="5">
        <v>13</v>
      </c>
      <c r="I8" s="27" t="s">
        <v>41</v>
      </c>
      <c r="J8" s="28" t="s">
        <v>42</v>
      </c>
      <c r="K8" s="29"/>
    </row>
    <row r="9" ht="123" customHeight="1" spans="1:13">
      <c r="A9" s="5" t="s">
        <v>43</v>
      </c>
      <c r="B9" s="8">
        <v>28.7</v>
      </c>
      <c r="C9" s="8">
        <v>20</v>
      </c>
      <c r="D9" s="8">
        <v>20</v>
      </c>
      <c r="E9" s="8">
        <v>20</v>
      </c>
      <c r="F9" s="8">
        <v>10</v>
      </c>
      <c r="G9" s="21">
        <f t="shared" si="0"/>
        <v>98.7</v>
      </c>
      <c r="H9" s="5">
        <v>5</v>
      </c>
      <c r="I9" s="26" t="s">
        <v>44</v>
      </c>
      <c r="J9" s="26" t="s">
        <v>45</v>
      </c>
      <c r="K9" s="30"/>
    </row>
    <row r="10" ht="98" customHeight="1" spans="1:13">
      <c r="A10" s="5" t="s">
        <v>46</v>
      </c>
      <c r="B10" s="8">
        <v>29.4</v>
      </c>
      <c r="C10" s="8">
        <v>19</v>
      </c>
      <c r="D10" s="8">
        <v>20</v>
      </c>
      <c r="E10" s="8">
        <v>20</v>
      </c>
      <c r="F10" s="8">
        <v>10</v>
      </c>
      <c r="G10" s="21">
        <f t="shared" si="0"/>
        <v>98.4</v>
      </c>
      <c r="H10" s="5">
        <v>6</v>
      </c>
      <c r="I10" s="27" t="s">
        <v>47</v>
      </c>
      <c r="J10" s="26" t="s">
        <v>48</v>
      </c>
      <c r="K10" s="30"/>
    </row>
    <row r="11" ht="76" customHeight="1" spans="1:13">
      <c r="A11" s="5" t="s">
        <v>49</v>
      </c>
      <c r="B11" s="8">
        <v>29.1</v>
      </c>
      <c r="C11" s="8">
        <v>18</v>
      </c>
      <c r="D11" s="8">
        <v>20</v>
      </c>
      <c r="E11" s="8">
        <v>20</v>
      </c>
      <c r="F11" s="8">
        <v>10</v>
      </c>
      <c r="G11" s="21">
        <f t="shared" si="0"/>
        <v>97.1</v>
      </c>
      <c r="H11" s="5">
        <v>8</v>
      </c>
      <c r="I11" s="26" t="s">
        <v>50</v>
      </c>
      <c r="J11" s="26" t="s">
        <v>51</v>
      </c>
      <c r="K11" s="30"/>
    </row>
    <row r="12" ht="60" customHeight="1" spans="1:13">
      <c r="A12" s="5" t="s">
        <v>52</v>
      </c>
      <c r="B12" s="8">
        <v>30</v>
      </c>
      <c r="C12" s="8">
        <v>20</v>
      </c>
      <c r="D12" s="8">
        <v>20</v>
      </c>
      <c r="E12" s="8">
        <v>20</v>
      </c>
      <c r="F12" s="8">
        <v>10</v>
      </c>
      <c r="G12" s="21">
        <f t="shared" si="0"/>
        <v>100</v>
      </c>
      <c r="H12" s="5">
        <v>1</v>
      </c>
      <c r="I12" s="19"/>
      <c r="J12" s="26"/>
      <c r="K12" s="30"/>
    </row>
    <row r="13" ht="138" customHeight="1" spans="1:13">
      <c r="A13" s="5" t="s">
        <v>53</v>
      </c>
      <c r="B13" s="8">
        <v>27</v>
      </c>
      <c r="C13" s="8">
        <v>20</v>
      </c>
      <c r="D13" s="8">
        <v>20</v>
      </c>
      <c r="E13" s="8">
        <v>20</v>
      </c>
      <c r="F13" s="8">
        <v>10</v>
      </c>
      <c r="G13" s="21">
        <f t="shared" si="0"/>
        <v>97</v>
      </c>
      <c r="H13" s="5">
        <v>9</v>
      </c>
      <c r="I13" s="26"/>
      <c r="J13" s="10" t="s">
        <v>54</v>
      </c>
      <c r="K13" s="30"/>
    </row>
    <row r="14" ht="96" customHeight="1" spans="1:13">
      <c r="A14" s="5" t="s">
        <v>55</v>
      </c>
      <c r="B14" s="8">
        <v>30</v>
      </c>
      <c r="C14" s="8">
        <v>20</v>
      </c>
      <c r="D14" s="8">
        <v>20</v>
      </c>
      <c r="E14" s="8">
        <v>20</v>
      </c>
      <c r="F14" s="8">
        <v>10</v>
      </c>
      <c r="G14" s="21">
        <f t="shared" si="0"/>
        <v>100</v>
      </c>
      <c r="H14" s="5">
        <v>1</v>
      </c>
      <c r="I14" s="31"/>
      <c r="J14" s="26"/>
      <c r="K14" s="30"/>
    </row>
    <row r="15" ht="90" customHeight="1" spans="1:13">
      <c r="A15" s="5" t="s">
        <v>56</v>
      </c>
      <c r="B15" s="8">
        <v>30</v>
      </c>
      <c r="C15" s="8">
        <v>19</v>
      </c>
      <c r="D15" s="8">
        <v>20</v>
      </c>
      <c r="E15" s="8">
        <v>20</v>
      </c>
      <c r="F15" s="8">
        <v>10</v>
      </c>
      <c r="G15" s="21">
        <f t="shared" si="0"/>
        <v>99</v>
      </c>
      <c r="H15" s="5">
        <v>4</v>
      </c>
      <c r="I15" s="31"/>
      <c r="J15" s="26" t="s">
        <v>57</v>
      </c>
      <c r="K15" s="30"/>
    </row>
    <row r="16" ht="97" customHeight="1" spans="1:13">
      <c r="A16" s="5" t="s">
        <v>58</v>
      </c>
      <c r="B16" s="8">
        <v>30</v>
      </c>
      <c r="C16" s="8">
        <v>16</v>
      </c>
      <c r="D16" s="8">
        <v>20</v>
      </c>
      <c r="E16" s="8">
        <v>20</v>
      </c>
      <c r="F16" s="8">
        <v>10</v>
      </c>
      <c r="G16" s="21">
        <f t="shared" si="0"/>
        <v>96</v>
      </c>
      <c r="H16" s="5">
        <v>12</v>
      </c>
      <c r="I16" s="31"/>
      <c r="J16" s="26" t="s">
        <v>59</v>
      </c>
      <c r="K16" s="30"/>
    </row>
    <row r="17" ht="90" customHeight="1"/>
    <row r="18" ht="97" customHeight="1"/>
  </sheetData>
  <mergeCells count="1">
    <mergeCell ref="A1:K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opLeftCell="A9" workbookViewId="0">
      <selection activeCell="I16" sqref="I16"/>
    </sheetView>
  </sheetViews>
  <sheetFormatPr defaultColWidth="9" defaultRowHeight="14.4"/>
  <cols>
    <col min="10" max="10" width="20.1111111111111" customWidth="1"/>
    <col min="11" max="11" width="19.2222222222222" customWidth="1"/>
    <col min="12" max="12" width="16.7777777777778" customWidth="1"/>
  </cols>
  <sheetData>
    <row r="1" ht="30.6" spans="1:13">
      <c r="A1" s="1" t="s">
        <v>0</v>
      </c>
      <c r="B1" s="2"/>
      <c r="C1" s="2"/>
      <c r="D1" s="3"/>
      <c r="E1" s="3"/>
      <c r="F1" s="2"/>
      <c r="G1" s="2"/>
      <c r="H1" s="2"/>
      <c r="I1" s="2"/>
      <c r="J1" s="2"/>
      <c r="K1" s="2"/>
      <c r="L1" s="2"/>
      <c r="M1" s="4"/>
    </row>
    <row r="2" ht="43.2" spans="1:13">
      <c r="A2" s="5" t="s">
        <v>1</v>
      </c>
      <c r="B2" s="5" t="s">
        <v>60</v>
      </c>
      <c r="C2" s="5" t="s">
        <v>2</v>
      </c>
      <c r="D2" s="6" t="s">
        <v>61</v>
      </c>
      <c r="E2" s="6" t="s">
        <v>62</v>
      </c>
      <c r="F2" s="5" t="s">
        <v>63</v>
      </c>
      <c r="G2" s="5" t="s">
        <v>6</v>
      </c>
      <c r="H2" s="5" t="s">
        <v>7</v>
      </c>
      <c r="I2" s="5" t="s">
        <v>8</v>
      </c>
      <c r="J2" s="5" t="s">
        <v>9</v>
      </c>
      <c r="K2" s="5"/>
      <c r="L2" s="5"/>
      <c r="M2" s="7" t="s">
        <v>10</v>
      </c>
    </row>
    <row r="3" ht="86.4" spans="1:13">
      <c r="A3" s="5" t="s">
        <v>64</v>
      </c>
      <c r="B3" s="8">
        <v>17.8</v>
      </c>
      <c r="C3" s="8">
        <v>30</v>
      </c>
      <c r="D3" s="8">
        <v>15</v>
      </c>
      <c r="E3" s="8">
        <v>15</v>
      </c>
      <c r="F3" s="8">
        <v>10</v>
      </c>
      <c r="G3" s="8">
        <v>10</v>
      </c>
      <c r="H3" s="5">
        <v>97.8</v>
      </c>
      <c r="I3" s="5">
        <v>4</v>
      </c>
      <c r="J3" s="9" t="s">
        <v>65</v>
      </c>
      <c r="K3" s="9"/>
      <c r="L3" s="10"/>
      <c r="M3" s="5"/>
    </row>
    <row r="4" ht="273.6" spans="1:13">
      <c r="A4" s="5" t="s">
        <v>66</v>
      </c>
      <c r="B4" s="8">
        <v>4.9</v>
      </c>
      <c r="C4" s="8">
        <v>28</v>
      </c>
      <c r="D4" s="8">
        <v>15</v>
      </c>
      <c r="E4" s="8">
        <v>15</v>
      </c>
      <c r="F4" s="8">
        <v>10</v>
      </c>
      <c r="G4" s="8">
        <v>10</v>
      </c>
      <c r="H4" s="5">
        <v>82.9</v>
      </c>
      <c r="I4" s="5">
        <v>14</v>
      </c>
      <c r="J4" s="11" t="s">
        <v>67</v>
      </c>
      <c r="K4" s="11" t="s">
        <v>68</v>
      </c>
      <c r="L4" s="12"/>
      <c r="M4" s="5"/>
    </row>
    <row r="5" ht="57.6" spans="1:13">
      <c r="A5" s="5" t="s">
        <v>69</v>
      </c>
      <c r="B5" s="8">
        <v>18.8</v>
      </c>
      <c r="C5" s="8">
        <v>30</v>
      </c>
      <c r="D5" s="8">
        <v>15</v>
      </c>
      <c r="E5" s="8">
        <v>15</v>
      </c>
      <c r="F5" s="8">
        <v>10</v>
      </c>
      <c r="G5" s="8">
        <v>10</v>
      </c>
      <c r="H5" s="5">
        <v>98.8</v>
      </c>
      <c r="I5" s="5">
        <v>2</v>
      </c>
      <c r="J5" s="11" t="s">
        <v>70</v>
      </c>
      <c r="K5" s="12"/>
      <c r="L5" s="12"/>
      <c r="M5" s="5"/>
    </row>
    <row r="6" ht="100.8" spans="1:13">
      <c r="A6" s="5" t="s">
        <v>71</v>
      </c>
      <c r="B6" s="8">
        <v>17.9</v>
      </c>
      <c r="C6" s="8">
        <v>30</v>
      </c>
      <c r="D6" s="8">
        <v>15</v>
      </c>
      <c r="E6" s="8">
        <v>15</v>
      </c>
      <c r="F6" s="8">
        <v>10</v>
      </c>
      <c r="G6" s="8">
        <v>10</v>
      </c>
      <c r="H6" s="5">
        <v>97.9</v>
      </c>
      <c r="I6" s="5">
        <v>3</v>
      </c>
      <c r="J6" s="11" t="s">
        <v>72</v>
      </c>
      <c r="K6" s="12"/>
      <c r="L6" s="12"/>
      <c r="M6" s="5"/>
    </row>
    <row r="7" ht="216" spans="1:13">
      <c r="A7" s="5" t="s">
        <v>73</v>
      </c>
      <c r="B7" s="8">
        <v>8.7</v>
      </c>
      <c r="C7" s="8">
        <v>30</v>
      </c>
      <c r="D7" s="8">
        <v>15</v>
      </c>
      <c r="E7" s="8">
        <v>15</v>
      </c>
      <c r="F7" s="8">
        <v>10</v>
      </c>
      <c r="G7" s="8">
        <v>10</v>
      </c>
      <c r="H7" s="5">
        <v>88.7</v>
      </c>
      <c r="I7" s="5">
        <v>11</v>
      </c>
      <c r="J7" s="11" t="s">
        <v>74</v>
      </c>
      <c r="K7" s="12"/>
      <c r="L7" s="12"/>
      <c r="M7" s="5"/>
    </row>
    <row r="8" ht="100.8" spans="1:13">
      <c r="A8" s="5" t="s">
        <v>75</v>
      </c>
      <c r="B8" s="8">
        <v>15.8</v>
      </c>
      <c r="C8" s="8">
        <v>29.4</v>
      </c>
      <c r="D8" s="8">
        <v>15</v>
      </c>
      <c r="E8" s="8">
        <v>15</v>
      </c>
      <c r="F8" s="8">
        <v>10</v>
      </c>
      <c r="G8" s="8">
        <v>10</v>
      </c>
      <c r="H8" s="5">
        <v>95.2</v>
      </c>
      <c r="I8" s="5">
        <v>7</v>
      </c>
      <c r="J8" s="11" t="s">
        <v>76</v>
      </c>
      <c r="K8" s="11" t="s">
        <v>77</v>
      </c>
      <c r="L8" s="12"/>
      <c r="M8" s="5"/>
    </row>
    <row r="9" ht="57.6" spans="1:13">
      <c r="A9" s="5" t="s">
        <v>78</v>
      </c>
      <c r="B9" s="8">
        <v>19.1</v>
      </c>
      <c r="C9" s="8">
        <v>29.4</v>
      </c>
      <c r="D9" s="8">
        <v>13</v>
      </c>
      <c r="E9" s="8">
        <v>15</v>
      </c>
      <c r="F9" s="8">
        <v>10</v>
      </c>
      <c r="G9" s="8">
        <v>10</v>
      </c>
      <c r="H9" s="5">
        <v>96.5</v>
      </c>
      <c r="I9" s="5">
        <v>5</v>
      </c>
      <c r="J9" s="11" t="s">
        <v>79</v>
      </c>
      <c r="K9" s="11" t="s">
        <v>80</v>
      </c>
      <c r="L9" s="11" t="s">
        <v>81</v>
      </c>
      <c r="M9" s="5"/>
    </row>
    <row r="10" ht="100.8" spans="1:13">
      <c r="A10" s="5" t="s">
        <v>82</v>
      </c>
      <c r="B10" s="8">
        <v>15.4</v>
      </c>
      <c r="C10" s="8">
        <v>27</v>
      </c>
      <c r="D10" s="8">
        <v>11</v>
      </c>
      <c r="E10" s="8">
        <v>15</v>
      </c>
      <c r="F10" s="8">
        <v>10</v>
      </c>
      <c r="G10" s="8">
        <v>10</v>
      </c>
      <c r="H10" s="5">
        <v>88.4</v>
      </c>
      <c r="I10" s="5">
        <v>12</v>
      </c>
      <c r="J10" s="11" t="s">
        <v>83</v>
      </c>
      <c r="K10" s="11" t="s">
        <v>84</v>
      </c>
      <c r="L10" s="11" t="s">
        <v>85</v>
      </c>
      <c r="M10" s="5"/>
    </row>
    <row r="11" ht="28.8" spans="1:13">
      <c r="A11" s="5" t="s">
        <v>86</v>
      </c>
      <c r="B11" s="8">
        <v>19.4</v>
      </c>
      <c r="C11" s="8">
        <v>30</v>
      </c>
      <c r="D11" s="8">
        <v>15</v>
      </c>
      <c r="E11" s="8">
        <v>15</v>
      </c>
      <c r="F11" s="8">
        <v>10</v>
      </c>
      <c r="G11" s="8">
        <v>10</v>
      </c>
      <c r="H11" s="5">
        <v>99.4</v>
      </c>
      <c r="I11" s="5">
        <v>1</v>
      </c>
      <c r="J11" s="11" t="s">
        <v>87</v>
      </c>
      <c r="K11" s="12" t="s">
        <v>88</v>
      </c>
      <c r="L11" s="12"/>
      <c r="M11" s="5"/>
    </row>
    <row r="12" ht="72" spans="1:13">
      <c r="A12" s="5" t="s">
        <v>89</v>
      </c>
      <c r="B12" s="8">
        <v>19.7</v>
      </c>
      <c r="C12" s="8">
        <v>29.4</v>
      </c>
      <c r="D12" s="8">
        <v>12</v>
      </c>
      <c r="E12" s="8">
        <v>15</v>
      </c>
      <c r="F12" s="8">
        <v>10</v>
      </c>
      <c r="G12" s="8">
        <v>10</v>
      </c>
      <c r="H12" s="5">
        <v>96.1</v>
      </c>
      <c r="I12" s="5">
        <v>6</v>
      </c>
      <c r="J12" s="11" t="s">
        <v>90</v>
      </c>
      <c r="K12" s="11" t="s">
        <v>91</v>
      </c>
      <c r="L12" s="11" t="s">
        <v>92</v>
      </c>
      <c r="M12" s="5"/>
    </row>
    <row r="13" ht="86.4" spans="1:13">
      <c r="A13" s="5" t="s">
        <v>93</v>
      </c>
      <c r="B13" s="8">
        <v>16.7</v>
      </c>
      <c r="C13" s="8">
        <v>27.9</v>
      </c>
      <c r="D13" s="8">
        <v>12</v>
      </c>
      <c r="E13" s="8">
        <v>15</v>
      </c>
      <c r="F13" s="8">
        <v>10</v>
      </c>
      <c r="G13" s="8">
        <v>10</v>
      </c>
      <c r="H13" s="5">
        <v>91.6</v>
      </c>
      <c r="I13" s="5">
        <v>9</v>
      </c>
      <c r="J13" s="11" t="s">
        <v>94</v>
      </c>
      <c r="K13" s="11" t="s">
        <v>95</v>
      </c>
      <c r="L13" s="11" t="s">
        <v>96</v>
      </c>
      <c r="M13" s="5"/>
    </row>
    <row r="14" ht="86.4" spans="1:13">
      <c r="A14" s="5" t="s">
        <v>97</v>
      </c>
      <c r="B14" s="8">
        <v>16.8</v>
      </c>
      <c r="C14" s="8">
        <v>28.7</v>
      </c>
      <c r="D14" s="8">
        <v>14</v>
      </c>
      <c r="E14" s="8">
        <v>15</v>
      </c>
      <c r="F14" s="8">
        <v>10</v>
      </c>
      <c r="G14" s="8">
        <v>10</v>
      </c>
      <c r="H14" s="5">
        <v>94.5</v>
      </c>
      <c r="I14" s="5">
        <v>8</v>
      </c>
      <c r="J14" s="11" t="s">
        <v>98</v>
      </c>
      <c r="K14" s="11" t="s">
        <v>99</v>
      </c>
      <c r="L14" s="11" t="s">
        <v>100</v>
      </c>
      <c r="M14" s="5"/>
    </row>
    <row r="15" ht="129.6" spans="1:13">
      <c r="A15" s="5" t="s">
        <v>101</v>
      </c>
      <c r="B15" s="8">
        <v>15</v>
      </c>
      <c r="C15" s="8">
        <v>26.4</v>
      </c>
      <c r="D15" s="8">
        <v>11</v>
      </c>
      <c r="E15" s="8">
        <v>15</v>
      </c>
      <c r="F15" s="8">
        <v>10</v>
      </c>
      <c r="G15" s="8">
        <v>10</v>
      </c>
      <c r="H15" s="5">
        <v>87.4</v>
      </c>
      <c r="I15" s="5">
        <v>13</v>
      </c>
      <c r="J15" s="11" t="s">
        <v>102</v>
      </c>
      <c r="K15" s="11" t="s">
        <v>103</v>
      </c>
      <c r="L15" s="11" t="s">
        <v>104</v>
      </c>
      <c r="M15" s="5"/>
    </row>
    <row r="16" ht="144" spans="1:13">
      <c r="A16" s="5" t="s">
        <v>105</v>
      </c>
      <c r="B16" s="8">
        <v>19.4</v>
      </c>
      <c r="C16" s="8">
        <v>29</v>
      </c>
      <c r="D16" s="8">
        <v>7</v>
      </c>
      <c r="E16" s="8">
        <v>15</v>
      </c>
      <c r="F16" s="8">
        <v>10</v>
      </c>
      <c r="G16" s="8">
        <v>10</v>
      </c>
      <c r="H16" s="5">
        <v>90.4</v>
      </c>
      <c r="I16" s="5">
        <v>10</v>
      </c>
      <c r="J16" s="11" t="s">
        <v>106</v>
      </c>
      <c r="K16" s="11" t="s">
        <v>107</v>
      </c>
      <c r="L16" s="11" t="s">
        <v>108</v>
      </c>
      <c r="M16" s="5"/>
    </row>
    <row r="17" spans="10:12">
      <c r="J17" s="13"/>
      <c r="K17" s="13"/>
      <c r="L17" s="13"/>
    </row>
  </sheetData>
  <mergeCells count="2">
    <mergeCell ref="A1:M1"/>
    <mergeCell ref="J2:L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24</vt:lpstr>
      <vt:lpstr>25</vt:lpstr>
      <vt:lpstr>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噫语</cp:lastModifiedBy>
  <dcterms:created xsi:type="dcterms:W3CDTF">2025-11-17T09:33:00Z</dcterms:created>
  <dcterms:modified xsi:type="dcterms:W3CDTF">2026-10-25T12:31:25Z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AFA258E0EB6D40FC8CF6DBD6246DCAE4_13</vt:lpwstr>
  </property>
  <property fmtid="{D5CDD505-2E9C-101B-9397-08002B2CF9AE}" pid="3" name="KSOProductBuildVer">
    <vt:lpwstr>2052-12.1.0.29161</vt:lpwstr>
  </property>
  <property fmtid="{D5CDD505-2E9C-101B-9397-08002B2CF9AE}" pid="4" name="CalculationRule">
    <vt:i4>0</vt:i4>
  </property>
</Properties>
</file>