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<sst xmlns="http://schemas.openxmlformats.org/spreadsheetml/2006/main" count="77" uniqueCount="69">
  <si>
    <t>机电工程学院 2025-2026学年度第二学期 第18周班级量化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</si>
  <si>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</si>
  <si>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</si>
  <si>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</si>
  <si>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</si>
  <si>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</si>
  <si>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</si>
  <si>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</si>
  <si>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</si>
  <si>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</si>
  <si>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</si>
  <si>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</si>
  <si>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</si>
  <si>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</si>
  <si>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</si>
  <si>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</si>
  <si>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</si>
  <si>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</si>
  <si>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</si>
  <si>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</si>
  <si>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</si>
  <si>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</si>
  <si>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</si>
  <si>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</si>
  <si>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</si>
  <si>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208#沈志成 夜不归宿 周二 208#沈志成 夜不归宿</t>
    </r>
  </si>
  <si>
    <t>机电24-2</t>
  </si>
  <si>
    <t>机电24-3</t>
  </si>
  <si>
    <t>机电24-4</t>
  </si>
  <si>
    <t>机电24-5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</si>
  <si>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314#孙嘉伟 啤酒一瓶</t>
    </r>
  </si>
  <si>
    <t>机电24-6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</si>
  <si>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318#李锐 烟盒</t>
    </r>
  </si>
  <si>
    <t>机制24-1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</si>
  <si>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415#全体 烟、打火机油（未交，宿舍人已离校）416#全体 打火机、烟拒交、烟味重、烟灰缸、态度恶劣501#全体 烟盒</t>
    </r>
  </si>
  <si>
    <t>机制24-2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</si>
  <si>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505#乔德勇 吹风机508#曹嘉乐 打火机</t>
    </r>
  </si>
  <si>
    <t>机制24-3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</si>
  <si>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510#全体 烟味重</t>
    </r>
  </si>
  <si>
    <t>过控24-1</t>
  </si>
  <si>
    <t>汽车24-1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</si>
  <si>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517#全体 酒一瓶</t>
    </r>
  </si>
  <si>
    <t>汽车24-2</t>
  </si>
  <si>
    <t>汽车24-3</t>
  </si>
  <si>
    <t>新能源24-1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</si>
  <si>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609#李忠育 夜不归宿</t>
    </r>
  </si>
  <si>
    <t>新能源24-2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</si>
  <si>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</si>
  <si>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</si>
  <si>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</si>
  <si>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</si>
  <si>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</si>
  <si>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t>机电25-2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</si>
  <si>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313#毕景淇 吹风机拒交</t>
    </r>
  </si>
  <si>
    <t>机电25-3</t>
  </si>
  <si>
    <t>机电25-4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</si>
  <si>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412#全体 烟味重</t>
    </r>
  </si>
  <si>
    <t>机电25-5</t>
  </si>
  <si>
    <t>机电25-6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</si>
  <si>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102#任洪毅 吹风机拒交103#汤栋霆 烟头</t>
    </r>
  </si>
  <si>
    <t>机制25-1</t>
  </si>
  <si>
    <t>机制25-2</t>
  </si>
  <si>
    <t>机制25-3</t>
  </si>
  <si>
    <t>过控25-1</t>
  </si>
  <si>
    <t>汽车25-1</t>
  </si>
  <si>
    <t>汽车25-2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</si>
  <si>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周二 613#张书祥 卷发棒</t>
    </r>
  </si>
  <si>
    <t>新能源25-1</t>
  </si>
  <si>
    <t>新能源25-2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</si>
</sst>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7" xfId="0" applyBorder="1">
      <alignment vertical="center"/>
    </xf>
    <xf numFmtId="0" fontId="6" fillId="0" borderId="4" xfId="0" applyFont="1" applyBorder="1" applyAlignment="1">
      <alignment horizontal="justify" vertical="top" wrapText="1"/>
    </xf>
    <xf numFmtId="0" fontId="0" fillId="0" borderId="3" xfId="0" applyBorder="1">
      <alignment vertical="center"/>
    </xf>
    <xf numFmtId="0" fontId="7" fillId="0" borderId="4" xfId="0" applyFont="1" applyBorder="1" applyAlignment="1">
      <alignment horizontal="justify" vertical="top" wrapText="1"/>
    </xf>
    <xf numFmtId="0" fontId="8" fillId="0" borderId="4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9" xfId="0" applyFont="1" applyBorder="1" applyAlignment="1">
      <alignment horizontal="justify" vertical="center" wrapText="1" indent="1"/>
    </xf>
    <xf numFmtId="0" fontId="0" fillId="0" borderId="4" xfId="0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zoomScale="70" zoomScaleNormal="70" topLeftCell="A26" workbookViewId="0">
      <selection activeCell="J17" sqref="J17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7"/>
    </row>
    <row r="2" ht="43.95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8" t="s">
        <v>9</v>
      </c>
      <c r="J2" s="29"/>
      <c r="K2" s="30"/>
      <c r="L2" s="31" t="s">
        <v>10</v>
      </c>
      <c r="M2" s="32"/>
    </row>
    <row r="3" ht="15.15" spans="1:13">
      <c r="A3" s="33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0"/>
      <c r="J3" s="13"/>
      <c r="K3" s="7"/>
      <c r="L3" s="34"/>
    </row>
    <row r="4" ht="15.15" spans="1:13">
      <c r="A4" s="35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3"/>
      <c r="J4" s="15"/>
      <c r="K4" s="7"/>
      <c r="L4" s="34"/>
    </row>
    <row r="5" ht="15.15" spans="1:13">
      <c r="A5" s="35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2"/>
      <c r="J5" s="15"/>
      <c r="K5" s="7"/>
      <c r="L5" s="34"/>
    </row>
    <row r="6" ht="15.15" spans="1:13">
      <c r="A6" s="35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5"/>
      <c r="J6" s="15"/>
      <c r="K6" s="7"/>
      <c r="L6" s="34"/>
    </row>
    <row r="7" ht="15.15" spans="1:13">
      <c r="A7" s="35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5"/>
      <c r="J7" s="15"/>
      <c r="K7" s="7"/>
      <c r="L7" s="34"/>
    </row>
    <row r="8" ht="15.15" spans="1:13">
      <c r="A8" s="35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36"/>
      <c r="J8" s="31"/>
      <c r="K8" s="20"/>
      <c r="L8" s="34"/>
    </row>
    <row r="9" ht="15.15" spans="1:13">
      <c r="A9" s="35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5"/>
      <c r="J9" s="15"/>
      <c r="K9" s="22"/>
      <c r="L9" s="34"/>
    </row>
    <row r="10" ht="15.15" spans="1:13">
      <c r="A10" s="35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37"/>
      <c r="J10" s="15"/>
      <c r="K10" s="22"/>
      <c r="L10" s="34"/>
    </row>
    <row r="11" ht="15.15" spans="1:13">
      <c r="A11" s="35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5"/>
      <c r="J11" s="15"/>
      <c r="K11" s="22"/>
      <c r="L11" s="34"/>
    </row>
    <row r="12" ht="15.15" spans="1:13">
      <c r="A12" s="35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7"/>
      <c r="J12" s="7"/>
      <c r="K12" s="22"/>
      <c r="L12" s="34"/>
    </row>
    <row r="13" ht="15.15" spans="1:13">
      <c r="A13" s="35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5"/>
      <c r="J13" s="38"/>
      <c r="K13" s="22"/>
      <c r="L13" s="34"/>
    </row>
    <row r="14" ht="15.15" spans="1:13">
      <c r="A14" s="35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5"/>
      <c r="J14" s="15"/>
      <c r="K14" s="22"/>
      <c r="L14" s="34"/>
    </row>
    <row r="15" spans="1:13">
      <c r="A15" s="35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5"/>
      <c r="J15" s="15"/>
      <c r="K15" s="22"/>
      <c r="L15" s="34"/>
    </row>
    <row r="16" ht="29.55" spans="1:13">
      <c r="A16" s="35" t="s">
        <v>24</v>
      </c>
      <c r="B16" s="9">
        <v>30</v>
      </c>
      <c r="C16" s="9">
        <v>10</v>
      </c>
      <c r="D16" s="9">
        <v>20</v>
      </c>
      <c r="E16" s="9">
        <v>20</v>
      </c>
      <c r="F16" s="9">
        <v>10</v>
      </c>
      <c r="G16" s="5">
        <f>SUM(B16:F16)</f>
        <v>90</v>
      </c>
      <c r="H16" s="5">
        <v>15</v>
      </c>
      <c r="I16" s="15"/>
      <c r="J16" s="15" t="s">
        <v>25</v>
      </c>
      <c r="K16" s="22"/>
      <c r="L16" s="34"/>
    </row>
    <row r="17" ht="60" customHeight="1" spans="1:12">
      <c r="A17" s="35" t="s">
        <v>26</v>
      </c>
      <c r="B17" s="9">
        <v>30</v>
      </c>
      <c r="C17" s="9">
        <v>20</v>
      </c>
      <c r="D17" s="9">
        <v>20</v>
      </c>
      <c r="E17" s="9">
        <v>20</v>
      </c>
      <c r="F17" s="9">
        <v>10</v>
      </c>
      <c r="G17" s="5">
        <f t="shared" ref="G17:G30" si="0">SUM(B17:F17)</f>
        <v>100</v>
      </c>
      <c r="H17" s="5">
        <v>1</v>
      </c>
      <c r="I17" s="10"/>
      <c r="J17" s="13"/>
      <c r="K17" s="7"/>
      <c r="L17" s="34"/>
    </row>
    <row r="18" ht="83" customHeight="1" spans="1:12">
      <c r="A18" s="35" t="s">
        <v>27</v>
      </c>
      <c r="B18" s="9">
        <v>30</v>
      </c>
      <c r="C18" s="9">
        <v>20</v>
      </c>
      <c r="D18" s="9">
        <v>20</v>
      </c>
      <c r="E18" s="9">
        <v>20</v>
      </c>
      <c r="F18" s="9">
        <v>10</v>
      </c>
      <c r="G18" s="5">
        <f t="shared" si="0"/>
        <v>100</v>
      </c>
      <c r="H18" s="5">
        <v>1</v>
      </c>
      <c r="I18" s="13"/>
      <c r="J18" s="15"/>
      <c r="K18" s="7"/>
      <c r="L18" s="34"/>
    </row>
    <row r="19" ht="81" customHeight="1" spans="1:12">
      <c r="A19" s="35" t="s">
        <v>28</v>
      </c>
      <c r="B19" s="9">
        <v>30</v>
      </c>
      <c r="C19" s="9">
        <v>20</v>
      </c>
      <c r="D19" s="9">
        <v>20</v>
      </c>
      <c r="E19" s="9">
        <v>20</v>
      </c>
      <c r="F19" s="9">
        <v>10</v>
      </c>
      <c r="G19" s="5">
        <f t="shared" si="0"/>
        <v>100</v>
      </c>
      <c r="H19" s="5">
        <v>1</v>
      </c>
      <c r="I19" s="12"/>
      <c r="J19" s="15"/>
      <c r="K19" s="7"/>
      <c r="L19" s="34"/>
    </row>
    <row r="20" ht="61" customHeight="1" spans="1:12">
      <c r="A20" s="35" t="s">
        <v>29</v>
      </c>
      <c r="B20" s="9">
        <v>30</v>
      </c>
      <c r="C20" s="9">
        <v>19</v>
      </c>
      <c r="D20" s="9">
        <v>20</v>
      </c>
      <c r="E20" s="9">
        <v>20</v>
      </c>
      <c r="F20" s="9">
        <v>10</v>
      </c>
      <c r="G20" s="5">
        <f t="shared" si="0"/>
        <v>99</v>
      </c>
      <c r="H20" s="5">
        <v>8</v>
      </c>
      <c r="I20" s="15"/>
      <c r="J20" s="15" t="s">
        <v>30</v>
      </c>
      <c r="K20" s="15"/>
      <c r="L20" s="34"/>
    </row>
    <row r="21" ht="80" customHeight="1" spans="1:12">
      <c r="A21" s="35" t="s">
        <v>31</v>
      </c>
      <c r="B21" s="9">
        <v>30</v>
      </c>
      <c r="C21" s="9">
        <v>19</v>
      </c>
      <c r="D21" s="9">
        <v>20</v>
      </c>
      <c r="E21" s="9">
        <v>20</v>
      </c>
      <c r="F21" s="9">
        <v>10</v>
      </c>
      <c r="G21" s="5">
        <f t="shared" si="0"/>
        <v>99</v>
      </c>
      <c r="H21" s="5">
        <v>8</v>
      </c>
      <c r="I21" s="15"/>
      <c r="J21" s="15" t="s">
        <v>32</v>
      </c>
      <c r="K21" s="7"/>
      <c r="L21" s="34"/>
    </row>
    <row r="22" ht="67" customHeight="1" spans="1:12">
      <c r="A22" s="35" t="s">
        <v>33</v>
      </c>
      <c r="B22" s="9">
        <v>30</v>
      </c>
      <c r="C22" s="9">
        <v>17</v>
      </c>
      <c r="D22" s="9">
        <v>20</v>
      </c>
      <c r="E22" s="9">
        <v>20</v>
      </c>
      <c r="F22" s="9">
        <v>10</v>
      </c>
      <c r="G22" s="5">
        <f t="shared" si="0"/>
        <v>97</v>
      </c>
      <c r="H22" s="5">
        <v>13</v>
      </c>
      <c r="I22" s="15"/>
      <c r="J22" s="15" t="s">
        <v>34</v>
      </c>
      <c r="K22" s="22"/>
      <c r="L22" s="34"/>
    </row>
    <row r="23" ht="46" customHeight="1" spans="1:12">
      <c r="A23" s="35" t="s">
        <v>35</v>
      </c>
      <c r="B23" s="9">
        <v>30</v>
      </c>
      <c r="C23" s="9">
        <v>18</v>
      </c>
      <c r="D23" s="9">
        <v>20</v>
      </c>
      <c r="E23" s="9">
        <v>20</v>
      </c>
      <c r="F23" s="9">
        <v>10</v>
      </c>
      <c r="G23" s="5">
        <f t="shared" si="0"/>
        <v>98</v>
      </c>
      <c r="H23" s="5">
        <v>12</v>
      </c>
      <c r="I23" s="15"/>
      <c r="J23" s="15" t="s">
        <v>36</v>
      </c>
      <c r="K23" s="22"/>
      <c r="L23" s="34"/>
    </row>
    <row r="24" ht="57" customHeight="1" spans="1:12">
      <c r="A24" s="35" t="s">
        <v>37</v>
      </c>
      <c r="B24" s="9">
        <v>30</v>
      </c>
      <c r="C24" s="9">
        <v>19</v>
      </c>
      <c r="D24" s="9">
        <v>20</v>
      </c>
      <c r="E24" s="9">
        <v>20</v>
      </c>
      <c r="F24" s="9">
        <v>10</v>
      </c>
      <c r="G24" s="5">
        <f t="shared" si="0"/>
        <v>99</v>
      </c>
      <c r="H24" s="5">
        <v>8</v>
      </c>
      <c r="I24" s="37"/>
      <c r="J24" s="15" t="s">
        <v>38</v>
      </c>
      <c r="K24" s="22"/>
      <c r="L24" s="34"/>
    </row>
    <row r="25" ht="47" customHeight="1" spans="1:12">
      <c r="A25" s="35" t="s">
        <v>39</v>
      </c>
      <c r="B25" s="9">
        <v>30</v>
      </c>
      <c r="C25" s="9">
        <v>20</v>
      </c>
      <c r="D25" s="9">
        <v>20</v>
      </c>
      <c r="E25" s="9">
        <v>20</v>
      </c>
      <c r="F25" s="9">
        <v>10</v>
      </c>
      <c r="G25" s="5">
        <f t="shared" si="0"/>
        <v>100</v>
      </c>
      <c r="H25" s="5">
        <v>1</v>
      </c>
      <c r="I25" s="15"/>
      <c r="J25" s="15"/>
      <c r="K25" s="22"/>
      <c r="L25" s="34"/>
    </row>
    <row r="26" ht="65" customHeight="1" spans="1:12">
      <c r="A26" s="35" t="s">
        <v>40</v>
      </c>
      <c r="B26" s="9">
        <v>30</v>
      </c>
      <c r="C26" s="9">
        <v>19</v>
      </c>
      <c r="D26" s="9">
        <v>20</v>
      </c>
      <c r="E26" s="9">
        <v>20</v>
      </c>
      <c r="F26" s="9">
        <v>10</v>
      </c>
      <c r="G26" s="5">
        <f t="shared" si="0"/>
        <v>99</v>
      </c>
      <c r="H26" s="5">
        <v>8</v>
      </c>
      <c r="I26" s="15"/>
      <c r="J26" s="15" t="s">
        <v>41</v>
      </c>
      <c r="K26" s="22"/>
      <c r="L26" s="34"/>
    </row>
    <row r="27" ht="81" customHeight="1" spans="1:12">
      <c r="A27" s="35" t="s">
        <v>42</v>
      </c>
      <c r="B27" s="9">
        <v>30</v>
      </c>
      <c r="C27" s="9">
        <v>20</v>
      </c>
      <c r="D27" s="9">
        <v>20</v>
      </c>
      <c r="E27" s="9">
        <v>20</v>
      </c>
      <c r="F27" s="9">
        <v>10</v>
      </c>
      <c r="G27" s="5">
        <f t="shared" si="0"/>
        <v>100</v>
      </c>
      <c r="H27" s="5">
        <v>1</v>
      </c>
      <c r="I27" s="37"/>
      <c r="J27" s="39"/>
      <c r="K27" s="22"/>
      <c r="L27" s="34"/>
    </row>
    <row r="28" ht="62" customHeight="1" spans="1:12">
      <c r="A28" s="35" t="s">
        <v>43</v>
      </c>
      <c r="B28" s="9">
        <v>30</v>
      </c>
      <c r="C28" s="9">
        <v>20</v>
      </c>
      <c r="D28" s="9">
        <v>20</v>
      </c>
      <c r="E28" s="9">
        <v>20</v>
      </c>
      <c r="F28" s="9">
        <v>10</v>
      </c>
      <c r="G28" s="5">
        <f t="shared" si="0"/>
        <v>100</v>
      </c>
      <c r="H28" s="5">
        <v>1</v>
      </c>
      <c r="I28" s="15"/>
      <c r="J28" s="15"/>
      <c r="K28" s="22"/>
      <c r="L28" s="34"/>
    </row>
    <row r="29" ht="54" customHeight="1" spans="1:12">
      <c r="A29" s="35" t="s">
        <v>44</v>
      </c>
      <c r="B29" s="9">
        <v>30</v>
      </c>
      <c r="C29" s="9">
        <v>15</v>
      </c>
      <c r="D29" s="9">
        <v>20</v>
      </c>
      <c r="E29" s="9">
        <v>20</v>
      </c>
      <c r="F29" s="9">
        <v>10</v>
      </c>
      <c r="G29" s="5">
        <f t="shared" si="0"/>
        <v>95</v>
      </c>
      <c r="H29" s="5">
        <v>14</v>
      </c>
      <c r="I29" s="15"/>
      <c r="J29" s="15" t="s">
        <v>45</v>
      </c>
      <c r="K29" s="22"/>
      <c r="L29" s="34"/>
    </row>
    <row r="30" ht="57" customHeight="1" spans="1:12">
      <c r="A30" s="35" t="s">
        <v>46</v>
      </c>
      <c r="B30" s="9">
        <v>30</v>
      </c>
      <c r="C30" s="9">
        <v>20</v>
      </c>
      <c r="D30" s="9">
        <v>20</v>
      </c>
      <c r="E30" s="9">
        <v>20</v>
      </c>
      <c r="F30" s="9">
        <v>10</v>
      </c>
      <c r="G30" s="5">
        <f t="shared" si="0"/>
        <v>100</v>
      </c>
      <c r="H30" s="5">
        <v>9</v>
      </c>
      <c r="I30" s="15"/>
      <c r="J30" s="15"/>
      <c r="K30" s="22"/>
      <c r="L30" s="34"/>
    </row>
    <row r="31" ht="57" customHeight="1"/>
    <row r="33" ht="66" customHeight="1"/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L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85" zoomScaleNormal="85" workbookViewId="0">
      <selection activeCell="J14" sqref="J14"/>
    </sheetView>
  </sheetViews>
  <sheetFormatPr defaultColWidth="9" defaultRowHeight="14.4"/>
  <cols>
    <col min="7" max="7" width="8.68518518518519" customWidth="1"/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3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47</v>
      </c>
      <c r="C2" s="5" t="s">
        <v>2</v>
      </c>
      <c r="D2" s="6" t="s">
        <v>48</v>
      </c>
      <c r="E2" s="6" t="s">
        <v>49</v>
      </c>
      <c r="F2" s="5" t="s">
        <v>50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ht="195" customHeight="1" spans="1:13">
      <c r="A3" s="8" t="s">
        <v>51</v>
      </c>
      <c r="B3" s="9">
        <v>20</v>
      </c>
      <c r="C3" s="9">
        <v>30</v>
      </c>
      <c r="D3" s="9">
        <v>15</v>
      </c>
      <c r="E3" s="9">
        <v>15</v>
      </c>
      <c r="F3" s="9">
        <v>10</v>
      </c>
      <c r="G3" s="9">
        <v>10</v>
      </c>
      <c r="H3" s="5">
        <f>SUM(B3:G3)</f>
        <v>100</v>
      </c>
      <c r="I3" s="5">
        <v>13</v>
      </c>
      <c r="J3" s="10"/>
      <c r="K3" s="10"/>
      <c r="L3" s="11"/>
      <c r="M3" s="7"/>
    </row>
    <row r="4" ht="54" customHeight="1" spans="1:13">
      <c r="A4" s="5" t="s">
        <v>52</v>
      </c>
      <c r="B4" s="9">
        <v>20</v>
      </c>
      <c r="C4" s="9">
        <v>30</v>
      </c>
      <c r="D4" s="9">
        <v>14</v>
      </c>
      <c r="E4" s="9">
        <v>15</v>
      </c>
      <c r="F4" s="9">
        <v>10</v>
      </c>
      <c r="G4" s="9">
        <v>10</v>
      </c>
      <c r="H4" s="5">
        <f t="shared" ref="H4:H16" si="0">SUM(B4:G4)</f>
        <v>99</v>
      </c>
      <c r="I4" s="5">
        <v>11</v>
      </c>
      <c r="J4" s="12"/>
      <c r="K4" s="13"/>
      <c r="L4" s="14" t="s">
        <v>53</v>
      </c>
      <c r="M4" s="7"/>
    </row>
    <row r="5" ht="91" customHeight="1" spans="1:13">
      <c r="A5" s="5" t="s">
        <v>54</v>
      </c>
      <c r="B5" s="9">
        <v>20</v>
      </c>
      <c r="C5" s="9">
        <v>30</v>
      </c>
      <c r="D5" s="9">
        <v>15</v>
      </c>
      <c r="E5" s="9">
        <v>15</v>
      </c>
      <c r="F5" s="9">
        <v>10</v>
      </c>
      <c r="G5" s="9">
        <v>10</v>
      </c>
      <c r="H5" s="5">
        <f t="shared" si="0"/>
        <v>100</v>
      </c>
      <c r="I5" s="5">
        <v>9</v>
      </c>
      <c r="J5" s="11"/>
      <c r="K5" s="12"/>
      <c r="L5" s="14"/>
      <c r="M5" s="7"/>
    </row>
    <row r="6" ht="73" customHeight="1" spans="1:13">
      <c r="A6" s="5" t="s">
        <v>55</v>
      </c>
      <c r="B6" s="9">
        <v>20</v>
      </c>
      <c r="C6" s="9">
        <v>30</v>
      </c>
      <c r="D6" s="9">
        <v>14</v>
      </c>
      <c r="E6" s="9">
        <v>15</v>
      </c>
      <c r="F6" s="9">
        <v>10</v>
      </c>
      <c r="G6" s="9">
        <v>10</v>
      </c>
      <c r="H6" s="5">
        <f t="shared" si="0"/>
        <v>99</v>
      </c>
      <c r="I6" s="5">
        <v>11</v>
      </c>
      <c r="J6" s="10"/>
      <c r="K6" s="14"/>
      <c r="L6" s="15" t="s">
        <v>56</v>
      </c>
      <c r="M6" s="7"/>
    </row>
    <row r="7" ht="125" customHeight="1" spans="1:13">
      <c r="A7" s="5" t="s">
        <v>57</v>
      </c>
      <c r="B7" s="9">
        <v>20</v>
      </c>
      <c r="C7" s="9">
        <v>30</v>
      </c>
      <c r="D7" s="9">
        <v>15</v>
      </c>
      <c r="E7" s="9">
        <v>15</v>
      </c>
      <c r="F7" s="9">
        <v>10</v>
      </c>
      <c r="G7" s="9">
        <v>10</v>
      </c>
      <c r="H7" s="5">
        <f t="shared" si="0"/>
        <v>100</v>
      </c>
      <c r="I7" s="5">
        <v>1</v>
      </c>
      <c r="J7" s="10"/>
      <c r="K7" s="14"/>
      <c r="L7" s="14"/>
      <c r="M7" s="7"/>
    </row>
    <row r="8" ht="162" customHeight="1" spans="1:13">
      <c r="A8" s="5" t="s">
        <v>58</v>
      </c>
      <c r="B8" s="16">
        <v>20</v>
      </c>
      <c r="C8" s="9">
        <v>30</v>
      </c>
      <c r="D8" s="16">
        <v>13</v>
      </c>
      <c r="E8" s="16">
        <v>15</v>
      </c>
      <c r="F8" s="16">
        <v>10</v>
      </c>
      <c r="G8" s="16">
        <v>10</v>
      </c>
      <c r="H8" s="5">
        <f t="shared" si="0"/>
        <v>98</v>
      </c>
      <c r="I8" s="5">
        <v>14</v>
      </c>
      <c r="J8" s="17"/>
      <c r="K8" s="18"/>
      <c r="L8" s="19" t="s">
        <v>59</v>
      </c>
      <c r="M8" s="20"/>
    </row>
    <row r="9" ht="123" customHeight="1" spans="1:13">
      <c r="A9" s="5" t="s">
        <v>60</v>
      </c>
      <c r="B9" s="9">
        <v>20</v>
      </c>
      <c r="C9" s="9">
        <v>30</v>
      </c>
      <c r="D9" s="9">
        <v>15</v>
      </c>
      <c r="E9" s="9">
        <v>15</v>
      </c>
      <c r="F9" s="9">
        <v>10</v>
      </c>
      <c r="G9" s="9">
        <v>10</v>
      </c>
      <c r="H9" s="5">
        <f t="shared" si="0"/>
        <v>100</v>
      </c>
      <c r="I9" s="5">
        <v>1</v>
      </c>
      <c r="J9" s="21"/>
      <c r="K9" s="15"/>
      <c r="L9" s="14"/>
      <c r="M9" s="22"/>
    </row>
    <row r="10" ht="98" customHeight="1" spans="1:13">
      <c r="A10" s="5" t="s">
        <v>61</v>
      </c>
      <c r="B10" s="9">
        <v>20</v>
      </c>
      <c r="C10" s="9">
        <v>30</v>
      </c>
      <c r="D10" s="9">
        <v>15</v>
      </c>
      <c r="E10" s="9">
        <v>15</v>
      </c>
      <c r="F10" s="9">
        <v>10</v>
      </c>
      <c r="G10" s="9">
        <v>10</v>
      </c>
      <c r="H10" s="5">
        <f t="shared" si="0"/>
        <v>100</v>
      </c>
      <c r="I10" s="5">
        <v>1</v>
      </c>
      <c r="J10" s="12"/>
      <c r="K10" s="18"/>
      <c r="L10" s="14"/>
      <c r="M10" s="22"/>
    </row>
    <row r="11" ht="56" customHeight="1" spans="1:13">
      <c r="A11" s="5" t="s">
        <v>62</v>
      </c>
      <c r="B11" s="9">
        <v>20</v>
      </c>
      <c r="C11" s="9">
        <v>30</v>
      </c>
      <c r="D11" s="9">
        <v>15</v>
      </c>
      <c r="E11" s="9">
        <v>15</v>
      </c>
      <c r="F11" s="9">
        <v>10</v>
      </c>
      <c r="G11" s="9">
        <v>10</v>
      </c>
      <c r="H11" s="5">
        <f t="shared" si="0"/>
        <v>100</v>
      </c>
      <c r="I11" s="5">
        <v>1</v>
      </c>
      <c r="J11" s="12"/>
      <c r="K11" s="14"/>
      <c r="L11" s="14"/>
      <c r="M11" s="22"/>
    </row>
    <row r="12" ht="60" customHeight="1" spans="1:13">
      <c r="A12" s="5" t="s">
        <v>63</v>
      </c>
      <c r="B12" s="9">
        <v>20</v>
      </c>
      <c r="C12" s="9">
        <v>30</v>
      </c>
      <c r="D12" s="9">
        <v>15</v>
      </c>
      <c r="E12" s="9">
        <v>15</v>
      </c>
      <c r="F12" s="9">
        <v>10</v>
      </c>
      <c r="G12" s="9">
        <v>10</v>
      </c>
      <c r="H12" s="5">
        <f t="shared" si="0"/>
        <v>100</v>
      </c>
      <c r="I12" s="5">
        <v>1</v>
      </c>
      <c r="J12" s="23"/>
      <c r="K12" s="7"/>
      <c r="L12" s="14"/>
      <c r="M12" s="22"/>
    </row>
    <row r="13" ht="138" customHeight="1" spans="1:13">
      <c r="A13" s="5" t="s">
        <v>64</v>
      </c>
      <c r="B13" s="9">
        <v>20</v>
      </c>
      <c r="C13" s="9">
        <v>30</v>
      </c>
      <c r="D13" s="9">
        <v>15</v>
      </c>
      <c r="E13" s="9">
        <v>15</v>
      </c>
      <c r="F13" s="9">
        <v>10</v>
      </c>
      <c r="G13" s="9">
        <v>10</v>
      </c>
      <c r="H13" s="5">
        <f t="shared" si="0"/>
        <v>100</v>
      </c>
      <c r="I13" s="5">
        <v>1</v>
      </c>
      <c r="J13" s="10"/>
      <c r="K13" s="14"/>
      <c r="L13" s="12"/>
      <c r="M13" s="22"/>
    </row>
    <row r="14" ht="96" customHeight="1" spans="1:13">
      <c r="A14" s="5" t="s">
        <v>65</v>
      </c>
      <c r="B14" s="9">
        <v>20</v>
      </c>
      <c r="C14" s="9">
        <v>30</v>
      </c>
      <c r="D14" s="9">
        <v>14</v>
      </c>
      <c r="E14" s="9">
        <v>15</v>
      </c>
      <c r="F14" s="9">
        <v>10</v>
      </c>
      <c r="G14" s="9">
        <v>10</v>
      </c>
      <c r="H14" s="5">
        <f t="shared" si="0"/>
        <v>99</v>
      </c>
      <c r="I14" s="5">
        <v>11</v>
      </c>
      <c r="J14" s="24"/>
      <c r="K14" s="15"/>
      <c r="L14" s="14" t="s">
        <v>66</v>
      </c>
      <c r="M14" s="22"/>
    </row>
    <row r="15" ht="90" customHeight="1" spans="1:13">
      <c r="A15" s="5" t="s">
        <v>67</v>
      </c>
      <c r="B15" s="9">
        <v>20</v>
      </c>
      <c r="C15" s="9">
        <v>30</v>
      </c>
      <c r="D15" s="9">
        <v>15</v>
      </c>
      <c r="E15" s="9">
        <v>15</v>
      </c>
      <c r="F15" s="9">
        <v>10</v>
      </c>
      <c r="G15" s="9">
        <v>10</v>
      </c>
      <c r="H15" s="5">
        <f t="shared" si="0"/>
        <v>100</v>
      </c>
      <c r="I15" s="5">
        <v>1</v>
      </c>
      <c r="J15" s="10"/>
      <c r="K15" s="15"/>
      <c r="L15" s="14"/>
      <c r="M15" s="22"/>
    </row>
    <row r="16" ht="66" customHeight="1" spans="1:13">
      <c r="A16" s="5" t="s">
        <v>68</v>
      </c>
      <c r="B16" s="9">
        <v>20</v>
      </c>
      <c r="C16" s="9">
        <v>30</v>
      </c>
      <c r="D16" s="9">
        <v>15</v>
      </c>
      <c r="E16" s="9">
        <v>15</v>
      </c>
      <c r="F16" s="9">
        <v>10</v>
      </c>
      <c r="G16" s="9">
        <v>10</v>
      </c>
      <c r="H16" s="5">
        <f t="shared" si="0"/>
        <v>100</v>
      </c>
      <c r="I16" s="5">
        <v>1</v>
      </c>
      <c r="J16" s="10"/>
      <c r="K16" s="15"/>
      <c r="L16" s="14"/>
      <c r="M16" s="22"/>
    </row>
    <row r="17" ht="90" customHeight="1"/>
    <row r="18" ht="97" customHeight="1"/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6" sqref="K26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2026-07-10T02:36:58Z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