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 activeTab="1"/>
  </bookViews>
  <sheets>
    <sheet name="24" sheetId="1" r:id="rId1"/>
    <sheet name="25" sheetId="2" r:id="rId2"/>
    <sheet name="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<sst xmlns="http://schemas.openxmlformats.org/spreadsheetml/2006/main" count="133" uniqueCount="114">
  <si>
    <t>机电工程学院 2026 - 2027学年第一学期 第七周班级量化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</si>
  <si>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</si>
  <si>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</si>
  <si>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</si>
  <si>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</si>
  <si>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</si>
  <si>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</si>
  <si>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</si>
  <si>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</si>
  <si>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</si>
  <si>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</si>
  <si>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</si>
  <si>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t>机电24-2</t>
  </si>
  <si>
    <t>机电24-3</t>
  </si>
  <si>
    <t>机电24-4</t>
  </si>
  <si>
    <t>机电24-5</t>
  </si>
  <si>
    <t>机电24-6</t>
  </si>
  <si>
    <t>机制24-1</t>
  </si>
  <si>
    <t>机制24-2</t>
  </si>
  <si>
    <t>机制24-3</t>
  </si>
  <si>
    <t>过控24-1</t>
  </si>
  <si>
    <t>汽车24-1</t>
  </si>
  <si>
    <t>汽车24-2</t>
  </si>
  <si>
    <t>汽车24-3</t>
  </si>
  <si>
    <t>新能源24-1</t>
  </si>
  <si>
    <t>新能源24-2</t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</si>
  <si>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</si>
  <si>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周二 31王禹尧 戴耳机 周四 37 叶峻星 戴耳机  06 杜宏宇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</si>
  <si>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304#马思骜 吹风机（拒交） 周三 303#燕宪鲁 火机 周四 306#苗瑜轩 烟（拒交）</t>
    </r>
  </si>
  <si>
    <t>机电25-2</t>
  </si>
  <si>
    <r>
      <t>纪检部：</t>
    </r>
    <r>
      <rPr>
        <sz val="11"/>
        <color theme="1"/>
        <rFont val="宋体"/>
        <charset val="134"/>
        <scheme val="minor"/>
      </rPr>
      <t>周二 30郁贲成 31袁以豪 19石天赐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</si>
  <si>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318#张永康 热水壶</t>
    </r>
  </si>
  <si>
    <t>机电25-3</t>
  </si>
  <si>
    <r>
      <t>纪检部：</t>
    </r>
    <r>
      <rPr>
        <sz val="11"/>
        <color theme="1"/>
        <rFont val="宋体"/>
        <charset val="134"/>
        <scheme val="minor"/>
      </rPr>
      <t>周一 04程井康 28李文博 早退 周二 28李博文 4程井康 11高亚杰 玩手机 周四 17贾博宇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</si>
  <si>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319#李文博 烟  322#李冠秋 火机 #曹永博 烟（拒交） 402#全体 拒查 周四 319#李博文 宿舍吸烟 326#全体 拒查</t>
    </r>
  </si>
  <si>
    <t>机电25-4</t>
  </si>
  <si>
    <r>
      <t>纪检部：</t>
    </r>
    <r>
      <rPr>
        <sz val="11"/>
        <color theme="1"/>
        <rFont val="宋体"/>
        <charset val="134"/>
        <scheme val="minor"/>
      </rPr>
      <t>周四 32 王天翔 34 王文权 29 王海宇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</si>
  <si>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404#孟凡钦 烟头 周三 411#全体 拒查</t>
    </r>
  </si>
  <si>
    <t>机电25-5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</si>
  <si>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412#全体 烟味大 418#赵家扬 电锅、吹风机 419#全体 烟味大 周四 418#赵家杨 刀</t>
    </r>
  </si>
  <si>
    <t>机电25-6</t>
  </si>
  <si>
    <r>
      <t>纪检部：</t>
    </r>
    <r>
      <rPr>
        <sz val="11"/>
        <rFont val="宋体"/>
        <charset val="134"/>
      </rPr>
      <t>周一 09孔奕文 27吴星澄 不服从管理 21孙鸣枭 戴耳机 27张博文 32徐圣尧 44祖帅 说话 02卜琮轩 旷课 周四  27 吴星橙 27 孔奕文 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</si>
  <si>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101#全体 烟味（态度恶劣） 103#胡琳 宿舍吸烟（态度恶劣）</t>
    </r>
  </si>
  <si>
    <t>机制25-1</t>
  </si>
  <si>
    <r>
      <t>纪检部：</t>
    </r>
    <r>
      <rPr>
        <sz val="11"/>
        <color theme="1"/>
        <rFont val="宋体"/>
        <charset val="134"/>
        <scheme val="minor"/>
      </rPr>
      <t>周二 23闫家兴 40张云恒 玩手机 18刘学伸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</si>
  <si>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506#杨佳祥 锅</t>
    </r>
  </si>
  <si>
    <t>机制25-2</t>
  </si>
  <si>
    <r>
      <t>纪检部：</t>
    </r>
    <r>
      <rPr>
        <sz val="11"/>
        <rFont val="宋体"/>
        <charset val="134"/>
      </rPr>
      <t>周一 02丁逸轩 30李祥硕 30张阔 说话 周二 12盖思羽 讲话 周四 04 陈宇鑫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</si>
  <si>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517#贺永固 烟灰 周三 523#胡正宇 一根烟</t>
    </r>
  </si>
  <si>
    <t>机制25-3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</si>
  <si>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周三 20魏小茹 讲话 周四 17魏浩宇  睡觉  01 权胜凯 睡觉带耳机  20 魏小茹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</si>
  <si>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528#石祥瑞 酒</t>
    </r>
  </si>
  <si>
    <t>过控25-1</t>
  </si>
  <si>
    <t>汽车25-1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</si>
  <si>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534#贾晨阳 酒瓶 周四 533#方圆 火机</t>
    </r>
  </si>
  <si>
    <t>汽车25-2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</si>
  <si>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608#全体 吹风机</t>
    </r>
  </si>
  <si>
    <t>新能源25-1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</si>
  <si>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620#许瀚丞 吹风机</t>
    </r>
  </si>
  <si>
    <t>新能源25-2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</si>
  <si>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624#李糠棋 烟盒 629#周鑫健 电锅</t>
    </r>
  </si>
  <si>
    <t>体育部
（早操）（20分）</t>
  </si>
  <si>
    <t>生活部（晚自习期间检查）（15分）</t>
  </si>
  <si>
    <t>生活部（晚检查）（15分）</t>
  </si>
  <si>
    <t>学生干部考核(10分)</t>
  </si>
  <si>
    <t>装配26-1</t>
  </si>
  <si>
    <r>
      <t>体育部：</t>
    </r>
    <r>
      <rPr>
        <sz val="11"/>
        <color rgb="FF000000"/>
        <rFont val="宋体"/>
        <charset val="134"/>
      </rPr>
      <t>周二 全体迟到 周三 1柏羽宸 6丁征宇 18刘轩 做操不认真 周四 2曹江恺 12李东翰 迟到</t>
    </r>
  </si>
  <si>
    <r>
      <t>纪检部：</t>
    </r>
    <r>
      <rPr>
        <sz val="11"/>
        <color theme="1"/>
        <rFont val="宋体"/>
        <charset val="134"/>
        <scheme val="minor"/>
      </rPr>
      <t>周一 17刘慧踞 睡觉 13李木子 15历晨 08顾子轩 不交手机 24陶世吉 21平智杰 09侯凌晨 07范宝仁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</si>
  <si>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204#曹江悅 酒 周四 204#曹江凯 吹风机</t>
    </r>
  </si>
  <si>
    <t>装配26-2</t>
  </si>
  <si>
    <r>
      <t>体育部：</t>
    </r>
    <r>
      <rPr>
        <sz val="11"/>
        <color theme="1"/>
        <rFont val="宋体"/>
        <charset val="134"/>
        <scheme val="minor"/>
      </rPr>
      <t>周一 22孙筱淇 旷操 全体迟到 周二 40左奇 迟到 周三 21沈宙 34赵佳涵 做操不认真 27吴嘉林 35周佳乐 40左奇 旷操 周四 30杨宇晨 做操不认真 27吴嘉林 40左奇 旷操</t>
    </r>
  </si>
  <si>
    <r>
      <t>纪检部：</t>
    </r>
    <r>
      <rPr>
        <sz val="11"/>
        <color theme="1"/>
        <rFont val="宋体"/>
        <charset val="134"/>
        <scheme val="minor"/>
      </rPr>
      <t>周一 03陈劲宇 玩手机 周四 27吴嘉林  旷课  39朱威橙 不服从管理</t>
    </r>
  </si>
  <si>
    <t>装配26-3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</si>
  <si>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周三 35赵凯星 做操不认真 周四 8胡轩 迟到 8胡轩 做操不认真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</si>
  <si>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02陈浩然 睡觉 08胡轩 戴耳机 不服从管理 周二 01蔡泽宇 迟到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</si>
  <si>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220#赵凯星 酒</t>
    </r>
  </si>
  <si>
    <t>装配26-4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</si>
  <si>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周一 全体迟到 周二 11黄怡桢 21陆清成 22沈俊豪 30徐靖光 做操不认真 周三 30徐靖尧 旷操 周四 3陈景文 5丁佳辉 8顾炜 迟到 30徐婧尧 旷操</t>
    </r>
  </si>
  <si>
    <r>
      <t>纪检部：</t>
    </r>
    <r>
      <rPr>
        <sz val="11"/>
        <color theme="1"/>
        <rFont val="宋体"/>
        <charset val="134"/>
        <scheme val="minor"/>
      </rPr>
      <t>周二 11黄睿一 03陈景文 戴耳机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</si>
  <si>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225#王羚铨 厕所吸烟</t>
    </r>
  </si>
  <si>
    <t>装配26-5</t>
  </si>
  <si>
    <r>
      <t>体育部：</t>
    </r>
    <r>
      <rPr>
        <sz val="11"/>
        <color theme="1"/>
        <rFont val="宋体"/>
        <charset val="134"/>
        <scheme val="minor"/>
      </rPr>
      <t>周一 全体迟到 周二 全体迟到 周三 6范俊希 8郭知仁 迟到 36张东晨 旷操 周四 全体迟到</t>
    </r>
  </si>
  <si>
    <r>
      <t>纪检部：</t>
    </r>
    <r>
      <rPr>
        <sz val="11"/>
        <color theme="1"/>
        <rFont val="宋体"/>
        <charset val="134"/>
        <scheme val="minor"/>
      </rPr>
      <t>周一 08郭智仁 06范俊希 讲话 周二 14李俊希 睡觉 周三 07费扬 玩手机 39赵昊仁 睡觉 周四 14李俊希 33徐泽娴 迟到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</si>
  <si>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231#全体 火机 232#杨茗皓 火机 周三 229#全体 烟盒</t>
    </r>
  </si>
  <si>
    <t>机制26-1</t>
  </si>
  <si>
    <r>
      <t>体育部：</t>
    </r>
    <r>
      <rPr>
        <sz val="11"/>
        <color theme="1"/>
        <rFont val="宋体"/>
        <charset val="134"/>
        <scheme val="minor"/>
      </rPr>
      <t>周二 12刘思赐 14刘宇森 做操不认真 周四 14刘宇森 22王毅 做操不认真</t>
    </r>
  </si>
  <si>
    <t>机制26-2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</si>
  <si>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周三  16陶页坤 32赵子毅 做操不认真 17王国鑫 旷操 全体迟到 周四 15唐子钧 做操不认真</t>
    </r>
  </si>
  <si>
    <t>机制26-3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</si>
  <si>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周二 32亚库普江 迟到 29赵科旭 做操不认真 周四 9何家俊 旷操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</si>
  <si>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25许振轩 玩手机 22吴欣怡 讲话 21吴文君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</si>
  <si>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115#全体 火机 周三 117#全体 烟头</t>
    </r>
  </si>
  <si>
    <t>机制26-4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</si>
  <si>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周二 16王德友 做操不认真 全体迟到 周三 9李鹏 19王译晨 做操不认真 周四 31种雨寒 做操不认真</t>
    </r>
  </si>
  <si>
    <r>
      <t>纪检部：</t>
    </r>
    <r>
      <rPr>
        <sz val="11"/>
        <color theme="1"/>
        <rFont val="宋体"/>
        <charset val="134"/>
        <scheme val="minor"/>
      </rPr>
      <t>周一 10李宇帆 不服从管理 14盛雨鑫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</si>
  <si>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121#盛雨鑫 烟 周二 123#闫少晨 酒 周三 121#王德友 烟</t>
    </r>
  </si>
  <si>
    <t>汽车26-1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</si>
  <si>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周三 1阿布都萨拉木 11焦恩祈 做操不认真 7菲尔达吾斯 旷操 周四 4达尼尔 7菲尔达吾斯 13李德昌 迟到 7菲尔达吾斯 做操不认真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</si>
  <si>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21施克潇 睡觉 09何玺文 玩手机</t>
    </r>
  </si>
  <si>
    <t>汽车26-2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</si>
  <si>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周二 17刘宇航 19卢永健 29徐良奥 30岳琦祥 31张继梁 32张瑞涵 旷操 全体旷操 周三 8李宜澄 24沙奥翔 37郑宇杰  做操不认真 全体迟到 周四 1董翔翔 旷操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</si>
  <si>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40庄子裕 06李明翰 讲话 周四 04胡文凯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</si>
  <si>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216#庄子裕 吹风机 周三 216#全体 火机</t>
    </r>
  </si>
  <si>
    <t>新能源26-1</t>
  </si>
  <si>
    <r>
      <rPr>
        <b/>
        <sz val="11"/>
        <color theme="1"/>
        <rFont val="宋体"/>
        <charset val="134"/>
        <scheme val="minor"/>
      </rPr>
      <t>体育部：</t>
    </r>
    <r>
      <rPr>
        <sz val="11"/>
        <color theme="1"/>
        <rFont val="宋体"/>
        <charset val="134"/>
        <scheme val="minor"/>
      </rPr>
      <t>周一 24陆星豪 29孙聪颖 40周志君 迟到 周二 5陈叶秋 13李烔剑 做操不认真 全体迟到 周三 23陆浩忠 做操不认真 周四 16李星辰 迟到 10胡光昊 37徐泽霖 38张旭 做操不认真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</si>
  <si>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222#全体 火机 周四 220#全体 火机（未交）</t>
    </r>
  </si>
  <si>
    <t>新能源26-2</t>
  </si>
  <si>
    <r>
      <t>体育部：</t>
    </r>
    <r>
      <rPr>
        <sz val="11"/>
        <color theme="1"/>
        <rFont val="宋体"/>
        <charset val="134"/>
        <scheme val="minor"/>
      </rPr>
      <t>周一 全体迟到 周二 13刘雨航 21李泽雨 做操不认真 15刘子豪 旷操 周三 23孙铭胜 27徐彬彬 做操不认真 全体迟到 周四 21阮俊哲 33杨榜 做操不认真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</si>
  <si>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21阮俊哲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</si>
  <si>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223#何定鹏 火机</t>
    </r>
  </si>
  <si>
    <t>新能源26-3</t>
  </si>
  <si>
    <r>
      <rPr>
        <b/>
        <sz val="9"/>
        <color theme="1"/>
        <rFont val="宋体"/>
        <charset val="134"/>
        <scheme val="minor"/>
      </rPr>
      <t>体育部：</t>
    </r>
    <r>
      <rPr>
        <sz val="9"/>
        <color theme="1"/>
        <rFont val="宋体"/>
        <charset val="134"/>
        <scheme val="minor"/>
      </rPr>
      <t>周三 23孟宸希 25宋卓璘 做操不认真 周四 29王宇辰 迟到</t>
    </r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</si>
  <si>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23孟宸希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</si>
  <si>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232#杨先威 烟盒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</si>
</sst>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7" fillId="0" borderId="4" xfId="0" applyNumberFormat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top" wrapText="1"/>
    </xf>
    <xf numFmtId="0" fontId="4" fillId="0" borderId="0" xfId="0" applyFont="1" applyAlignment="1">
      <alignment vertical="center" wrapText="1"/>
    </xf>
    <xf numFmtId="0" fontId="7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J16" sqref="J16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6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2" t="s">
        <v>9</v>
      </c>
      <c r="J2" s="33"/>
      <c r="K2" s="34"/>
      <c r="L2" s="35" t="s">
        <v>10</v>
      </c>
      <c r="M2" s="36"/>
    </row>
    <row r="3" ht="15.15" spans="1:13">
      <c r="A3" s="37" t="s">
        <v>11</v>
      </c>
      <c r="B3" s="17">
        <v>30</v>
      </c>
      <c r="C3" s="17">
        <v>20</v>
      </c>
      <c r="D3" s="17">
        <v>20</v>
      </c>
      <c r="E3" s="17">
        <v>20</v>
      </c>
      <c r="F3" s="17">
        <v>10</v>
      </c>
      <c r="G3" s="21">
        <f>SUM(B3:F3)</f>
        <v>100</v>
      </c>
      <c r="H3" s="5">
        <v>1</v>
      </c>
      <c r="I3" s="31"/>
      <c r="J3" s="31"/>
      <c r="K3" s="30"/>
      <c r="L3" s="7"/>
    </row>
    <row r="4" ht="15.15" spans="1:13">
      <c r="A4" s="37" t="s">
        <v>12</v>
      </c>
      <c r="B4" s="17">
        <v>30</v>
      </c>
      <c r="C4" s="17">
        <v>20</v>
      </c>
      <c r="D4" s="17">
        <v>20</v>
      </c>
      <c r="E4" s="17">
        <v>20</v>
      </c>
      <c r="F4" s="17">
        <v>10</v>
      </c>
      <c r="G4" s="21">
        <f t="shared" ref="G4:G17" si="0">SUM(B4:F4)</f>
        <v>100</v>
      </c>
      <c r="H4" s="5">
        <v>1</v>
      </c>
      <c r="I4" s="38"/>
      <c r="J4" s="39"/>
      <c r="K4" s="19"/>
      <c r="L4" s="7"/>
    </row>
    <row r="5" ht="15.15" spans="1:13">
      <c r="A5" s="37" t="s">
        <v>13</v>
      </c>
      <c r="B5" s="17">
        <v>30</v>
      </c>
      <c r="C5" s="17">
        <v>20</v>
      </c>
      <c r="D5" s="17">
        <v>20</v>
      </c>
      <c r="E5" s="17">
        <v>20</v>
      </c>
      <c r="F5" s="17">
        <v>10</v>
      </c>
      <c r="G5" s="21">
        <f t="shared" si="0"/>
        <v>100</v>
      </c>
      <c r="H5" s="5">
        <v>1</v>
      </c>
      <c r="I5" s="39"/>
      <c r="J5" s="31"/>
      <c r="K5" s="19"/>
      <c r="L5" s="7"/>
    </row>
    <row r="6" ht="15.15" spans="1:13">
      <c r="A6" s="37" t="s">
        <v>14</v>
      </c>
      <c r="B6" s="17">
        <v>30</v>
      </c>
      <c r="C6" s="17">
        <v>20</v>
      </c>
      <c r="D6" s="17">
        <v>20</v>
      </c>
      <c r="E6" s="17">
        <v>20</v>
      </c>
      <c r="F6" s="17">
        <v>10</v>
      </c>
      <c r="G6" s="21">
        <f t="shared" si="0"/>
        <v>100</v>
      </c>
      <c r="H6" s="5">
        <v>1</v>
      </c>
      <c r="I6" s="11"/>
      <c r="J6" s="31"/>
      <c r="K6" s="19"/>
      <c r="L6" s="7"/>
    </row>
    <row r="7" ht="15.15" spans="1:13">
      <c r="A7" s="37" t="s">
        <v>15</v>
      </c>
      <c r="B7" s="17">
        <v>30</v>
      </c>
      <c r="C7" s="17">
        <v>20</v>
      </c>
      <c r="D7" s="17">
        <v>20</v>
      </c>
      <c r="E7" s="17">
        <v>20</v>
      </c>
      <c r="F7" s="17">
        <v>10</v>
      </c>
      <c r="G7" s="21">
        <f t="shared" si="0"/>
        <v>100</v>
      </c>
      <c r="H7" s="5">
        <v>1</v>
      </c>
      <c r="I7" s="31"/>
      <c r="J7" s="31"/>
      <c r="K7" s="19"/>
      <c r="L7" s="7"/>
    </row>
    <row r="8" ht="15.15" spans="1:13">
      <c r="A8" s="37" t="s">
        <v>16</v>
      </c>
      <c r="B8" s="17">
        <v>30</v>
      </c>
      <c r="C8" s="17">
        <v>20</v>
      </c>
      <c r="D8" s="17">
        <v>20</v>
      </c>
      <c r="E8" s="17">
        <v>20</v>
      </c>
      <c r="F8" s="17">
        <v>10</v>
      </c>
      <c r="G8" s="21">
        <f t="shared" si="0"/>
        <v>100</v>
      </c>
      <c r="H8" s="5">
        <v>1</v>
      </c>
      <c r="I8" s="31"/>
      <c r="J8" s="31"/>
      <c r="K8" s="19"/>
      <c r="L8" s="7"/>
    </row>
    <row r="9" ht="15.15" spans="1:13">
      <c r="A9" s="37" t="s">
        <v>17</v>
      </c>
      <c r="B9" s="17">
        <v>30</v>
      </c>
      <c r="C9" s="17">
        <v>20</v>
      </c>
      <c r="D9" s="17">
        <v>20</v>
      </c>
      <c r="E9" s="17">
        <v>20</v>
      </c>
      <c r="F9" s="17">
        <v>10</v>
      </c>
      <c r="G9" s="21">
        <f t="shared" si="0"/>
        <v>100</v>
      </c>
      <c r="H9" s="5">
        <v>1</v>
      </c>
      <c r="I9" s="31"/>
      <c r="J9" s="31"/>
      <c r="K9" s="30"/>
      <c r="L9" s="7"/>
    </row>
    <row r="10" ht="15.15" spans="1:13">
      <c r="A10" s="37" t="s">
        <v>18</v>
      </c>
      <c r="B10" s="17">
        <v>30</v>
      </c>
      <c r="C10" s="17">
        <v>20</v>
      </c>
      <c r="D10" s="17">
        <v>20</v>
      </c>
      <c r="E10" s="17">
        <v>20</v>
      </c>
      <c r="F10" s="17">
        <v>10</v>
      </c>
      <c r="G10" s="21">
        <f t="shared" si="0"/>
        <v>100</v>
      </c>
      <c r="H10" s="5">
        <v>1</v>
      </c>
      <c r="I10" s="31"/>
      <c r="J10" s="31"/>
      <c r="K10" s="30"/>
      <c r="L10" s="7"/>
    </row>
    <row r="11" ht="15.15" spans="1:13">
      <c r="A11" s="37" t="s">
        <v>19</v>
      </c>
      <c r="B11" s="17">
        <v>30</v>
      </c>
      <c r="C11" s="17">
        <v>20</v>
      </c>
      <c r="D11" s="17">
        <v>20</v>
      </c>
      <c r="E11" s="17">
        <v>20</v>
      </c>
      <c r="F11" s="17">
        <v>10</v>
      </c>
      <c r="G11" s="21">
        <f t="shared" si="0"/>
        <v>100</v>
      </c>
      <c r="H11" s="5">
        <v>1</v>
      </c>
      <c r="I11" s="40"/>
      <c r="J11" s="31"/>
      <c r="K11" s="30"/>
      <c r="L11" s="7"/>
    </row>
    <row r="12" ht="15.15" spans="1:13">
      <c r="A12" s="37" t="s">
        <v>20</v>
      </c>
      <c r="B12" s="17">
        <v>30</v>
      </c>
      <c r="C12" s="17">
        <v>20</v>
      </c>
      <c r="D12" s="17">
        <v>20</v>
      </c>
      <c r="E12" s="17">
        <v>20</v>
      </c>
      <c r="F12" s="17">
        <v>10</v>
      </c>
      <c r="G12" s="21">
        <f t="shared" si="0"/>
        <v>100</v>
      </c>
      <c r="H12" s="5">
        <v>1</v>
      </c>
      <c r="I12" s="31"/>
      <c r="J12" s="31"/>
      <c r="K12" s="30"/>
      <c r="L12" s="7"/>
    </row>
    <row r="13" ht="15.15" spans="1:13">
      <c r="A13" s="37" t="s">
        <v>21</v>
      </c>
      <c r="B13" s="17">
        <v>30</v>
      </c>
      <c r="C13" s="17">
        <v>20</v>
      </c>
      <c r="D13" s="17">
        <v>20</v>
      </c>
      <c r="E13" s="17">
        <v>20</v>
      </c>
      <c r="F13" s="17">
        <v>10</v>
      </c>
      <c r="G13" s="21">
        <f t="shared" si="0"/>
        <v>100</v>
      </c>
      <c r="H13" s="5">
        <v>1</v>
      </c>
      <c r="I13" s="31"/>
      <c r="J13" s="31"/>
      <c r="K13" s="30"/>
      <c r="L13" s="7"/>
    </row>
    <row r="14" ht="15.15" spans="1:13">
      <c r="A14" s="37" t="s">
        <v>22</v>
      </c>
      <c r="B14" s="17">
        <v>30</v>
      </c>
      <c r="C14" s="17">
        <v>20</v>
      </c>
      <c r="D14" s="17">
        <v>20</v>
      </c>
      <c r="E14" s="17">
        <v>20</v>
      </c>
      <c r="F14" s="17">
        <v>10</v>
      </c>
      <c r="G14" s="21">
        <f t="shared" si="0"/>
        <v>100</v>
      </c>
      <c r="H14" s="5">
        <v>1</v>
      </c>
      <c r="I14" s="40"/>
      <c r="J14" s="10"/>
      <c r="K14" s="30"/>
      <c r="L14" s="7"/>
    </row>
    <row r="15" ht="15.15" spans="1:13">
      <c r="A15" s="37" t="s">
        <v>23</v>
      </c>
      <c r="B15" s="17">
        <v>30</v>
      </c>
      <c r="C15" s="17">
        <v>20</v>
      </c>
      <c r="D15" s="17">
        <v>20</v>
      </c>
      <c r="E15" s="17">
        <v>20</v>
      </c>
      <c r="F15" s="17">
        <v>10</v>
      </c>
      <c r="G15" s="21">
        <f t="shared" si="0"/>
        <v>100</v>
      </c>
      <c r="H15" s="5">
        <v>1</v>
      </c>
      <c r="I15" s="31"/>
      <c r="J15" s="31"/>
      <c r="K15" s="30"/>
      <c r="L15" s="7"/>
    </row>
    <row r="16" ht="15.15" spans="1:13">
      <c r="A16" s="37" t="s">
        <v>24</v>
      </c>
      <c r="B16" s="17">
        <v>30</v>
      </c>
      <c r="C16" s="17">
        <v>20</v>
      </c>
      <c r="D16" s="17">
        <v>20</v>
      </c>
      <c r="E16" s="17">
        <v>20</v>
      </c>
      <c r="F16" s="17">
        <v>10</v>
      </c>
      <c r="G16" s="21">
        <f t="shared" si="0"/>
        <v>100</v>
      </c>
      <c r="H16" s="5">
        <v>1</v>
      </c>
      <c r="I16" s="31"/>
      <c r="J16" s="31"/>
      <c r="K16" s="30"/>
      <c r="L16" s="7"/>
    </row>
    <row r="17" ht="60" customHeight="1" spans="1:12">
      <c r="A17" s="37" t="s">
        <v>25</v>
      </c>
      <c r="B17" s="17">
        <v>30</v>
      </c>
      <c r="C17" s="17">
        <v>20</v>
      </c>
      <c r="D17" s="17">
        <v>20</v>
      </c>
      <c r="E17" s="17">
        <v>20</v>
      </c>
      <c r="F17" s="17">
        <v>10</v>
      </c>
      <c r="G17" s="21">
        <f t="shared" si="0"/>
        <v>100</v>
      </c>
      <c r="H17" s="5">
        <v>1</v>
      </c>
      <c r="I17" s="31"/>
      <c r="J17" s="31"/>
      <c r="K17" s="30"/>
      <c r="L17" s="7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workbookViewId="0">
      <selection activeCell="I16" sqref="I16"/>
    </sheetView>
  </sheetViews>
  <sheetFormatPr defaultColWidth="9" defaultRowHeight="14.4"/>
  <cols>
    <col min="7" max="7" width="8.68518518518519" customWidth="1"/>
    <col min="9" max="9" width="30.8333333333333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6"/>
      <c r="M1" s="16"/>
    </row>
    <row r="2" ht="44" customHeight="1" spans="1:13">
      <c r="A2" s="5" t="s">
        <v>1</v>
      </c>
      <c r="B2" s="17" t="s">
        <v>2</v>
      </c>
      <c r="C2" s="6" t="s">
        <v>3</v>
      </c>
      <c r="D2" s="6" t="s">
        <v>4</v>
      </c>
      <c r="E2" s="17" t="s">
        <v>5</v>
      </c>
      <c r="F2" s="17" t="s">
        <v>6</v>
      </c>
      <c r="G2" s="5" t="s">
        <v>7</v>
      </c>
      <c r="H2" s="5" t="s">
        <v>8</v>
      </c>
      <c r="I2" s="18" t="s">
        <v>9</v>
      </c>
      <c r="J2" s="18"/>
      <c r="K2" s="19" t="s">
        <v>10</v>
      </c>
    </row>
    <row r="3" ht="195" customHeight="1" spans="1:13">
      <c r="A3" s="20" t="s">
        <v>26</v>
      </c>
      <c r="B3" s="8">
        <v>28.8</v>
      </c>
      <c r="C3" s="8">
        <v>17</v>
      </c>
      <c r="D3" s="8">
        <v>20</v>
      </c>
      <c r="E3" s="8">
        <v>20</v>
      </c>
      <c r="F3" s="8">
        <v>10</v>
      </c>
      <c r="G3" s="21">
        <f>SUM(B3:F3)</f>
        <v>95.8</v>
      </c>
      <c r="H3" s="5">
        <v>13</v>
      </c>
      <c r="I3" s="22" t="s">
        <v>27</v>
      </c>
      <c r="J3" s="23" t="s">
        <v>28</v>
      </c>
      <c r="K3" s="19"/>
    </row>
    <row r="4" ht="103" customHeight="1" spans="1:13">
      <c r="A4" s="5" t="s">
        <v>29</v>
      </c>
      <c r="B4" s="8">
        <v>29.1</v>
      </c>
      <c r="C4" s="8">
        <v>19</v>
      </c>
      <c r="D4" s="8">
        <v>20</v>
      </c>
      <c r="E4" s="8">
        <v>20</v>
      </c>
      <c r="F4" s="8">
        <v>10</v>
      </c>
      <c r="G4" s="21">
        <f t="shared" ref="G4:G16" si="0">SUM(B4:F4)</f>
        <v>98.1</v>
      </c>
      <c r="H4" s="5">
        <v>4</v>
      </c>
      <c r="I4" s="24" t="s">
        <v>30</v>
      </c>
      <c r="J4" s="25" t="s">
        <v>31</v>
      </c>
      <c r="K4" s="19"/>
    </row>
    <row r="5" ht="91" customHeight="1" spans="1:13">
      <c r="A5" s="5" t="s">
        <v>32</v>
      </c>
      <c r="B5" s="8">
        <v>26.8</v>
      </c>
      <c r="C5" s="8">
        <v>20</v>
      </c>
      <c r="D5" s="8">
        <v>20</v>
      </c>
      <c r="E5" s="8">
        <v>20</v>
      </c>
      <c r="F5" s="8">
        <v>10</v>
      </c>
      <c r="G5" s="21">
        <f t="shared" si="0"/>
        <v>96.8</v>
      </c>
      <c r="H5" s="5">
        <v>9</v>
      </c>
      <c r="I5" s="11" t="s">
        <v>33</v>
      </c>
      <c r="J5" s="26" t="s">
        <v>34</v>
      </c>
      <c r="K5" s="19"/>
    </row>
    <row r="6" ht="105" customHeight="1" spans="1:13">
      <c r="A6" s="5" t="s">
        <v>35</v>
      </c>
      <c r="B6" s="8">
        <v>29.1</v>
      </c>
      <c r="C6" s="8">
        <v>18</v>
      </c>
      <c r="D6" s="8">
        <v>20</v>
      </c>
      <c r="E6" s="8">
        <v>20</v>
      </c>
      <c r="F6" s="8">
        <v>10</v>
      </c>
      <c r="G6" s="21">
        <f t="shared" si="0"/>
        <v>97.1</v>
      </c>
      <c r="H6" s="5">
        <v>8</v>
      </c>
      <c r="I6" s="26" t="s">
        <v>36</v>
      </c>
      <c r="J6" s="26" t="s">
        <v>37</v>
      </c>
      <c r="K6" s="19"/>
    </row>
    <row r="7" ht="125" customHeight="1" spans="1:13">
      <c r="A7" s="5" t="s">
        <v>38</v>
      </c>
      <c r="B7" s="8">
        <v>30</v>
      </c>
      <c r="C7" s="8">
        <v>16</v>
      </c>
      <c r="D7" s="8">
        <v>20</v>
      </c>
      <c r="E7" s="8">
        <v>20</v>
      </c>
      <c r="F7" s="8">
        <v>10</v>
      </c>
      <c r="G7" s="21">
        <f t="shared" si="0"/>
        <v>96</v>
      </c>
      <c r="H7" s="5">
        <v>12</v>
      </c>
      <c r="I7" s="26"/>
      <c r="J7" s="26" t="s">
        <v>39</v>
      </c>
      <c r="K7" s="19"/>
    </row>
    <row r="8" ht="162" customHeight="1" spans="1:13">
      <c r="A8" s="5" t="s">
        <v>40</v>
      </c>
      <c r="B8" s="8">
        <v>25.2</v>
      </c>
      <c r="C8" s="8">
        <v>18</v>
      </c>
      <c r="D8" s="8">
        <v>20</v>
      </c>
      <c r="E8" s="8">
        <v>20</v>
      </c>
      <c r="F8" s="8">
        <v>10</v>
      </c>
      <c r="G8" s="21">
        <f t="shared" si="0"/>
        <v>93.2</v>
      </c>
      <c r="H8" s="5">
        <v>14</v>
      </c>
      <c r="I8" s="27" t="s">
        <v>41</v>
      </c>
      <c r="J8" s="28" t="s">
        <v>42</v>
      </c>
      <c r="K8" s="29"/>
    </row>
    <row r="9" ht="123" customHeight="1" spans="1:13">
      <c r="A9" s="5" t="s">
        <v>43</v>
      </c>
      <c r="B9" s="8">
        <v>28.8</v>
      </c>
      <c r="C9" s="8">
        <v>19</v>
      </c>
      <c r="D9" s="8">
        <v>20</v>
      </c>
      <c r="E9" s="8">
        <v>20</v>
      </c>
      <c r="F9" s="8">
        <v>10</v>
      </c>
      <c r="G9" s="21">
        <f t="shared" si="0"/>
        <v>97.8</v>
      </c>
      <c r="H9" s="5">
        <v>7</v>
      </c>
      <c r="I9" s="26" t="s">
        <v>44</v>
      </c>
      <c r="J9" s="26" t="s">
        <v>45</v>
      </c>
      <c r="K9" s="30"/>
    </row>
    <row r="10" ht="98" customHeight="1" spans="1:13">
      <c r="A10" s="5" t="s">
        <v>46</v>
      </c>
      <c r="B10" s="8">
        <v>27.8</v>
      </c>
      <c r="C10" s="8">
        <v>19</v>
      </c>
      <c r="D10" s="8">
        <v>20</v>
      </c>
      <c r="E10" s="8">
        <v>20</v>
      </c>
      <c r="F10" s="8">
        <v>10</v>
      </c>
      <c r="G10" s="21">
        <f t="shared" si="0"/>
        <v>96.8</v>
      </c>
      <c r="H10" s="5">
        <v>9</v>
      </c>
      <c r="I10" s="27" t="s">
        <v>47</v>
      </c>
      <c r="J10" s="26" t="s">
        <v>48</v>
      </c>
      <c r="K10" s="30"/>
    </row>
    <row r="11" ht="76" customHeight="1" spans="1:13">
      <c r="A11" s="5" t="s">
        <v>49</v>
      </c>
      <c r="B11" s="8">
        <v>27.4</v>
      </c>
      <c r="C11" s="8">
        <v>19</v>
      </c>
      <c r="D11" s="8">
        <v>20</v>
      </c>
      <c r="E11" s="8">
        <v>20</v>
      </c>
      <c r="F11" s="8">
        <v>10</v>
      </c>
      <c r="G11" s="21">
        <f t="shared" si="0"/>
        <v>96.4</v>
      </c>
      <c r="H11" s="5">
        <v>11</v>
      </c>
      <c r="I11" s="26" t="s">
        <v>50</v>
      </c>
      <c r="J11" s="26" t="s">
        <v>51</v>
      </c>
      <c r="K11" s="30"/>
    </row>
    <row r="12" ht="60" customHeight="1" spans="1:13">
      <c r="A12" s="5" t="s">
        <v>52</v>
      </c>
      <c r="B12" s="8">
        <v>30</v>
      </c>
      <c r="C12" s="8">
        <v>20</v>
      </c>
      <c r="D12" s="8">
        <v>20</v>
      </c>
      <c r="E12" s="8">
        <v>20</v>
      </c>
      <c r="F12" s="8">
        <v>10</v>
      </c>
      <c r="G12" s="21">
        <f t="shared" si="0"/>
        <v>100</v>
      </c>
      <c r="H12" s="5">
        <v>1</v>
      </c>
      <c r="I12" s="19"/>
      <c r="J12" s="26"/>
      <c r="K12" s="30"/>
    </row>
    <row r="13" ht="138" customHeight="1" spans="1:13">
      <c r="A13" s="5" t="s">
        <v>53</v>
      </c>
      <c r="B13" s="8">
        <v>30</v>
      </c>
      <c r="C13" s="8">
        <v>18</v>
      </c>
      <c r="D13" s="8">
        <v>20</v>
      </c>
      <c r="E13" s="8">
        <v>20</v>
      </c>
      <c r="F13" s="8">
        <v>10</v>
      </c>
      <c r="G13" s="21">
        <f t="shared" si="0"/>
        <v>98</v>
      </c>
      <c r="H13" s="5">
        <v>5</v>
      </c>
      <c r="I13" s="26"/>
      <c r="J13" s="11" t="s">
        <v>54</v>
      </c>
      <c r="K13" s="30"/>
    </row>
    <row r="14" ht="96" customHeight="1" spans="1:13">
      <c r="A14" s="5" t="s">
        <v>55</v>
      </c>
      <c r="B14" s="8">
        <v>30</v>
      </c>
      <c r="C14" s="8">
        <v>19</v>
      </c>
      <c r="D14" s="8">
        <v>20</v>
      </c>
      <c r="E14" s="8">
        <v>20</v>
      </c>
      <c r="F14" s="8">
        <v>10</v>
      </c>
      <c r="G14" s="21">
        <f t="shared" si="0"/>
        <v>99</v>
      </c>
      <c r="H14" s="5">
        <v>2</v>
      </c>
      <c r="I14" s="31"/>
      <c r="J14" s="26" t="s">
        <v>56</v>
      </c>
      <c r="K14" s="30"/>
    </row>
    <row r="15" ht="90" customHeight="1" spans="1:13">
      <c r="A15" s="5" t="s">
        <v>57</v>
      </c>
      <c r="B15" s="8">
        <v>30</v>
      </c>
      <c r="C15" s="8">
        <v>19</v>
      </c>
      <c r="D15" s="8">
        <v>20</v>
      </c>
      <c r="E15" s="8">
        <v>20</v>
      </c>
      <c r="F15" s="8">
        <v>10</v>
      </c>
      <c r="G15" s="21">
        <f t="shared" si="0"/>
        <v>99</v>
      </c>
      <c r="H15" s="5">
        <v>2</v>
      </c>
      <c r="I15" s="31"/>
      <c r="J15" s="26" t="s">
        <v>58</v>
      </c>
      <c r="K15" s="30"/>
    </row>
    <row r="16" ht="66" customHeight="1" spans="1:13">
      <c r="A16" s="5" t="s">
        <v>59</v>
      </c>
      <c r="B16" s="8">
        <v>30</v>
      </c>
      <c r="C16" s="8">
        <v>18</v>
      </c>
      <c r="D16" s="8">
        <v>20</v>
      </c>
      <c r="E16" s="8">
        <v>20</v>
      </c>
      <c r="F16" s="8">
        <v>10</v>
      </c>
      <c r="G16" s="21">
        <f t="shared" si="0"/>
        <v>98</v>
      </c>
      <c r="H16" s="5">
        <v>5</v>
      </c>
      <c r="I16" s="31"/>
      <c r="J16" s="26" t="s">
        <v>60</v>
      </c>
      <c r="K16" s="30"/>
    </row>
    <row r="17" ht="90" customHeight="1"/>
    <row r="18" ht="97" customHeigh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J16" sqref="J16"/>
    </sheetView>
  </sheetViews>
  <sheetFormatPr defaultColWidth="9" defaultRowHeight="14.4"/>
  <cols>
    <col min="1" max="1" width="13.4444444444444" customWidth="1"/>
    <col min="4" max="4" width="11.8888888888889" customWidth="1"/>
    <col min="5" max="5" width="11.6666666666667" customWidth="1"/>
    <col min="10" max="10" width="26.7777777777778" customWidth="1"/>
    <col min="11" max="11" width="32.5555555555556" customWidth="1"/>
    <col min="12" max="12" width="21.8888888888889" customWidth="1"/>
  </cols>
  <sheetData>
    <row r="1" ht="30.6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32.4" spans="1:13">
      <c r="A2" s="5" t="s">
        <v>1</v>
      </c>
      <c r="B2" s="5" t="s">
        <v>61</v>
      </c>
      <c r="C2" s="5" t="s">
        <v>2</v>
      </c>
      <c r="D2" s="6" t="s">
        <v>62</v>
      </c>
      <c r="E2" s="6" t="s">
        <v>63</v>
      </c>
      <c r="F2" s="5" t="s">
        <v>64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ht="57.6" spans="1:13">
      <c r="A3" s="5" t="s">
        <v>65</v>
      </c>
      <c r="B3" s="8">
        <v>14.4</v>
      </c>
      <c r="C3" s="8">
        <v>26.9</v>
      </c>
      <c r="D3" s="8">
        <v>13</v>
      </c>
      <c r="E3" s="8">
        <v>15</v>
      </c>
      <c r="F3" s="8">
        <v>10</v>
      </c>
      <c r="G3" s="8">
        <v>10</v>
      </c>
      <c r="H3" s="5">
        <v>89.3</v>
      </c>
      <c r="I3" s="5">
        <v>9</v>
      </c>
      <c r="J3" s="9" t="s">
        <v>66</v>
      </c>
      <c r="K3" s="10" t="s">
        <v>67</v>
      </c>
      <c r="L3" s="11" t="s">
        <v>68</v>
      </c>
      <c r="M3" s="5"/>
    </row>
    <row r="4" ht="100.8" spans="1:13">
      <c r="A4" s="5" t="s">
        <v>69</v>
      </c>
      <c r="B4" s="8">
        <v>7.8</v>
      </c>
      <c r="C4" s="8">
        <v>26.7</v>
      </c>
      <c r="D4" s="8">
        <v>15</v>
      </c>
      <c r="E4" s="8">
        <v>15</v>
      </c>
      <c r="F4" s="8">
        <v>10</v>
      </c>
      <c r="G4" s="8">
        <v>10</v>
      </c>
      <c r="H4" s="5">
        <v>84.5</v>
      </c>
      <c r="I4" s="5">
        <v>12</v>
      </c>
      <c r="J4" s="10" t="s">
        <v>70</v>
      </c>
      <c r="K4" s="10" t="s">
        <v>71</v>
      </c>
      <c r="L4" s="12"/>
      <c r="M4" s="5"/>
    </row>
    <row r="5" ht="43.2" spans="1:13">
      <c r="A5" s="5" t="s">
        <v>72</v>
      </c>
      <c r="B5" s="8">
        <v>28.8</v>
      </c>
      <c r="C5" s="8">
        <v>28</v>
      </c>
      <c r="D5" s="8">
        <v>14</v>
      </c>
      <c r="E5" s="8">
        <v>15</v>
      </c>
      <c r="F5" s="8">
        <v>10</v>
      </c>
      <c r="G5" s="8">
        <v>10</v>
      </c>
      <c r="H5" s="5">
        <v>95.8</v>
      </c>
      <c r="I5" s="5">
        <v>3</v>
      </c>
      <c r="J5" s="10" t="s">
        <v>73</v>
      </c>
      <c r="K5" s="10" t="s">
        <v>74</v>
      </c>
      <c r="L5" s="10" t="s">
        <v>75</v>
      </c>
      <c r="M5" s="5"/>
    </row>
    <row r="6" ht="86.4" spans="1:13">
      <c r="A6" s="5" t="s">
        <v>76</v>
      </c>
      <c r="B6" s="8">
        <v>10.9</v>
      </c>
      <c r="C6" s="8">
        <v>29.4</v>
      </c>
      <c r="D6" s="8">
        <v>14</v>
      </c>
      <c r="E6" s="8">
        <v>15</v>
      </c>
      <c r="F6" s="8">
        <v>10</v>
      </c>
      <c r="G6" s="8">
        <v>10</v>
      </c>
      <c r="H6" s="5">
        <v>89.3</v>
      </c>
      <c r="I6" s="5">
        <v>9</v>
      </c>
      <c r="J6" s="10" t="s">
        <v>77</v>
      </c>
      <c r="K6" s="10" t="s">
        <v>78</v>
      </c>
      <c r="L6" s="10" t="s">
        <v>79</v>
      </c>
      <c r="M6" s="5"/>
    </row>
    <row r="7" ht="57.6" spans="1:13">
      <c r="A7" s="5" t="s">
        <v>80</v>
      </c>
      <c r="B7" s="8">
        <v>1.8</v>
      </c>
      <c r="C7" s="8">
        <v>27.1</v>
      </c>
      <c r="D7" s="8">
        <v>12</v>
      </c>
      <c r="E7" s="8">
        <v>15</v>
      </c>
      <c r="F7" s="8">
        <v>10</v>
      </c>
      <c r="G7" s="8">
        <v>10</v>
      </c>
      <c r="H7" s="5">
        <v>75.9</v>
      </c>
      <c r="I7" s="5">
        <v>14</v>
      </c>
      <c r="J7" s="10" t="s">
        <v>81</v>
      </c>
      <c r="K7" s="10" t="s">
        <v>82</v>
      </c>
      <c r="L7" s="10" t="s">
        <v>83</v>
      </c>
      <c r="M7" s="5"/>
    </row>
    <row r="8" ht="43.2" spans="1:13">
      <c r="A8" s="5" t="s">
        <v>84</v>
      </c>
      <c r="B8" s="8">
        <v>18.8</v>
      </c>
      <c r="C8" s="8">
        <v>30</v>
      </c>
      <c r="D8" s="8">
        <v>15</v>
      </c>
      <c r="E8" s="8">
        <v>15</v>
      </c>
      <c r="F8" s="8">
        <v>10</v>
      </c>
      <c r="G8" s="8">
        <v>10</v>
      </c>
      <c r="H8" s="5">
        <v>98.8</v>
      </c>
      <c r="I8" s="5">
        <v>2</v>
      </c>
      <c r="J8" s="10" t="s">
        <v>85</v>
      </c>
      <c r="K8" s="12"/>
      <c r="L8" s="12"/>
      <c r="M8" s="5"/>
    </row>
    <row r="9" ht="57.6" spans="1:13">
      <c r="A9" s="5" t="s">
        <v>86</v>
      </c>
      <c r="B9" s="8">
        <v>13.1</v>
      </c>
      <c r="C9" s="8">
        <v>30</v>
      </c>
      <c r="D9" s="8">
        <v>15</v>
      </c>
      <c r="E9" s="8">
        <v>15</v>
      </c>
      <c r="F9" s="8">
        <v>10</v>
      </c>
      <c r="G9" s="8">
        <v>10</v>
      </c>
      <c r="H9" s="5">
        <v>93.1</v>
      </c>
      <c r="I9" s="5">
        <v>6</v>
      </c>
      <c r="J9" s="10" t="s">
        <v>87</v>
      </c>
      <c r="K9" s="12"/>
      <c r="L9" s="12"/>
      <c r="M9" s="5"/>
    </row>
    <row r="10" ht="43.2" spans="1:13">
      <c r="A10" s="5" t="s">
        <v>88</v>
      </c>
      <c r="B10" s="8">
        <v>18.4</v>
      </c>
      <c r="C10" s="8">
        <v>28.4</v>
      </c>
      <c r="D10" s="8">
        <v>13</v>
      </c>
      <c r="E10" s="8">
        <v>15</v>
      </c>
      <c r="F10" s="8">
        <v>10</v>
      </c>
      <c r="G10" s="8">
        <v>10</v>
      </c>
      <c r="H10" s="5">
        <v>94.8</v>
      </c>
      <c r="I10" s="5">
        <v>5</v>
      </c>
      <c r="J10" s="10" t="s">
        <v>89</v>
      </c>
      <c r="K10" s="10" t="s">
        <v>90</v>
      </c>
      <c r="L10" s="10" t="s">
        <v>91</v>
      </c>
      <c r="M10" s="5"/>
    </row>
    <row r="11" ht="57.6" spans="1:13">
      <c r="A11" s="5" t="s">
        <v>92</v>
      </c>
      <c r="B11" s="8">
        <v>13.8</v>
      </c>
      <c r="C11" s="8">
        <v>28.7</v>
      </c>
      <c r="D11" s="8">
        <v>12</v>
      </c>
      <c r="E11" s="8">
        <v>15</v>
      </c>
      <c r="F11" s="8">
        <v>10</v>
      </c>
      <c r="G11" s="8">
        <v>10</v>
      </c>
      <c r="H11" s="5">
        <v>89.5</v>
      </c>
      <c r="I11" s="5">
        <v>8</v>
      </c>
      <c r="J11" s="10" t="s">
        <v>93</v>
      </c>
      <c r="K11" s="10" t="s">
        <v>94</v>
      </c>
      <c r="L11" s="10" t="s">
        <v>95</v>
      </c>
      <c r="M11" s="5"/>
    </row>
    <row r="12" ht="72" spans="1:13">
      <c r="A12" s="5" t="s">
        <v>96</v>
      </c>
      <c r="B12" s="8">
        <v>16.9</v>
      </c>
      <c r="C12" s="8">
        <v>28.7</v>
      </c>
      <c r="D12" s="8">
        <v>15</v>
      </c>
      <c r="E12" s="8">
        <v>15</v>
      </c>
      <c r="F12" s="8">
        <v>10</v>
      </c>
      <c r="G12" s="8">
        <v>10</v>
      </c>
      <c r="H12" s="5">
        <v>95.6</v>
      </c>
      <c r="I12" s="5">
        <v>4</v>
      </c>
      <c r="J12" s="10" t="s">
        <v>97</v>
      </c>
      <c r="K12" s="10" t="s">
        <v>98</v>
      </c>
      <c r="L12" s="12"/>
      <c r="M12" s="5"/>
    </row>
    <row r="13" ht="86.4" spans="1:13">
      <c r="A13" s="5" t="s">
        <v>99</v>
      </c>
      <c r="B13" s="8">
        <v>8.1</v>
      </c>
      <c r="C13" s="8">
        <v>28.4</v>
      </c>
      <c r="D13" s="8">
        <v>13</v>
      </c>
      <c r="E13" s="8">
        <v>15</v>
      </c>
      <c r="F13" s="8">
        <v>10</v>
      </c>
      <c r="G13" s="8">
        <v>10</v>
      </c>
      <c r="H13" s="5">
        <v>84.5</v>
      </c>
      <c r="I13" s="5">
        <v>12</v>
      </c>
      <c r="J13" s="10" t="s">
        <v>100</v>
      </c>
      <c r="K13" s="10" t="s">
        <v>101</v>
      </c>
      <c r="L13" s="10" t="s">
        <v>102</v>
      </c>
      <c r="M13" s="5"/>
    </row>
    <row r="14" ht="100.8" spans="1:13">
      <c r="A14" s="5" t="s">
        <v>103</v>
      </c>
      <c r="B14" s="8">
        <v>12.9</v>
      </c>
      <c r="C14" s="8">
        <v>30</v>
      </c>
      <c r="D14" s="8">
        <v>13</v>
      </c>
      <c r="E14" s="8">
        <v>15</v>
      </c>
      <c r="F14" s="8">
        <v>10</v>
      </c>
      <c r="G14" s="8">
        <v>10</v>
      </c>
      <c r="H14" s="5">
        <v>90.9</v>
      </c>
      <c r="I14" s="5">
        <v>7</v>
      </c>
      <c r="J14" s="10" t="s">
        <v>104</v>
      </c>
      <c r="K14" s="12"/>
      <c r="L14" s="10" t="s">
        <v>105</v>
      </c>
      <c r="M14" s="5"/>
    </row>
    <row r="15" ht="86.4" spans="1:13">
      <c r="A15" s="5" t="s">
        <v>106</v>
      </c>
      <c r="B15" s="8">
        <v>7.2</v>
      </c>
      <c r="C15" s="8">
        <v>29</v>
      </c>
      <c r="D15" s="8">
        <v>14</v>
      </c>
      <c r="E15" s="8">
        <v>15</v>
      </c>
      <c r="F15" s="8">
        <v>10</v>
      </c>
      <c r="G15" s="8">
        <v>10</v>
      </c>
      <c r="H15" s="5">
        <v>85.2</v>
      </c>
      <c r="I15" s="5">
        <v>11</v>
      </c>
      <c r="J15" s="10" t="s">
        <v>107</v>
      </c>
      <c r="K15" s="10" t="s">
        <v>108</v>
      </c>
      <c r="L15" s="10" t="s">
        <v>109</v>
      </c>
      <c r="M15" s="5"/>
    </row>
    <row r="16" ht="28.8" spans="1:13">
      <c r="A16" s="5" t="s">
        <v>110</v>
      </c>
      <c r="B16" s="8">
        <v>19.1</v>
      </c>
      <c r="C16" s="8">
        <v>30</v>
      </c>
      <c r="D16" s="8">
        <v>15</v>
      </c>
      <c r="E16" s="8">
        <v>15</v>
      </c>
      <c r="F16" s="8">
        <v>10</v>
      </c>
      <c r="G16" s="8">
        <v>10</v>
      </c>
      <c r="H16" s="5">
        <v>99.1</v>
      </c>
      <c r="I16" s="5">
        <v>1</v>
      </c>
      <c r="J16" s="13" t="s">
        <v>111</v>
      </c>
      <c r="K16" s="10" t="s">
        <v>112</v>
      </c>
      <c r="L16" s="10" t="s">
        <v>113</v>
      </c>
      <c r="M16" s="5"/>
    </row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</vt:lpstr>
      <vt:lpstr>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2026-10-18T11:19:17Z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