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/>
  </bookViews>
  <sheets>
    <sheet name="24" sheetId="1" r:id="rId1"/>
    <sheet name="25" sheetId="2" r:id="rId2"/>
    <sheet name="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<sst xmlns="http://schemas.openxmlformats.org/spreadsheetml/2006/main" count="108" uniqueCount="88">
  <si>
    <t>机电工程学院 2026 - 2027学年第一学期 第三周班级量化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</si>
  <si>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</si>
  <si>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</si>
  <si>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</si>
  <si>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</si>
  <si>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</si>
  <si>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</si>
  <si>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</si>
  <si>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</si>
  <si>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</si>
  <si>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</si>
  <si>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</si>
  <si>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205#李金洋 厕所吸烟、酒</t>
    </r>
  </si>
  <si>
    <t>机电24-2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</si>
  <si>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213#全体 烟盒</t>
    </r>
  </si>
  <si>
    <t>机电24-3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</si>
  <si>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301#刘恒毅 厕所吸烟 304#郑子昂 厕所吸烟</t>
    </r>
  </si>
  <si>
    <t>机电24-4</t>
  </si>
  <si>
    <t>机电24-5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</si>
  <si>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310#程佳乐 烟</t>
    </r>
  </si>
  <si>
    <t>机电24-6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</si>
  <si>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317#解启嘉 烟盒</t>
    </r>
  </si>
  <si>
    <t>机制24-1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</si>
  <si>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416#李海涛 厕所吸烟 #蒋文平 走廊吸烟（态度恶劣） 417#孙梓豪 厕所吸烟 418#刘林州 厕所吸烟 周三 414#全体 烟头 416#全体 烟灰缸、锅（拒交） 周四 416#全体 烟味大、烟灰</t>
    </r>
  </si>
  <si>
    <t>机制24-2</t>
  </si>
  <si>
    <t>机制24-3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</si>
  <si>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513#张令志 打火机 周四 501#徐凯洋 厕所吸烟</t>
    </r>
  </si>
  <si>
    <t>过控24-1</t>
  </si>
  <si>
    <t>汽车24-1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</si>
  <si>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514#阿卜杜力艾克·巴克尔 酒瓶</t>
    </r>
  </si>
  <si>
    <t>汽车24-2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</si>
  <si>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601#李泽同 电锅 603#全体 电锅（未交） 周三 601#李雨霖 电锅</t>
    </r>
  </si>
  <si>
    <t>汽车24-3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</si>
  <si>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603#秦梓轩 火机</t>
    </r>
  </si>
  <si>
    <t>新能源24-1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</si>
  <si>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609#李东垣 电锅</t>
    </r>
  </si>
  <si>
    <t>新能源24-2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</si>
  <si>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613#马骏凯 烟 周四 617#全体 烟头</t>
    </r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</si>
  <si>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</si>
  <si>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周一 22孟庆诸 09高闵阳 38张策然 23苗森 12胡旺 戴耳机 41张忠鑫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</si>
  <si>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303#燕宪鲁 烟盒 #刘学伸 烟、打火机（拒交）306#苗瑜轩 火机、烟</t>
    </r>
  </si>
  <si>
    <t>机电25-2</t>
  </si>
  <si>
    <t>机电25-3</t>
  </si>
  <si>
    <r>
      <t>纪检部：</t>
    </r>
    <r>
      <rPr>
        <sz val="11"/>
        <color theme="1"/>
        <rFont val="宋体"/>
        <charset val="134"/>
        <scheme val="minor"/>
      </rPr>
      <t>周一 08单光睿 玩手机 周二 08单光睿 睡觉 06代琪贺 玩手机 26李铭润 22李凡 28李文博 30李欣隆 33刘俊杰 04程井康 早退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</si>
  <si>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320#全体 烟味 322#李冠秋 烟盒 周四 320#曹永博 烟灰 321#李师昂 火机</t>
    </r>
  </si>
  <si>
    <t>机电25-4</t>
  </si>
  <si>
    <r>
      <t>纪检部：</t>
    </r>
    <r>
      <rPr>
        <sz val="11"/>
        <color theme="1"/>
        <rFont val="宋体"/>
        <charset val="134"/>
        <scheme val="minor"/>
      </rPr>
      <t>周二 11孟凡钦 29王海宇 讲话 周四 3刘子墨 9马子强 1王耀 19秦瑞珩 不服从管理 29王海宇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</si>
  <si>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408#全体 烟灰烟味 周三 405#汤瑞民 烟盒 407#刘姊墨 烟盒、烟头 周四 407#刘姊墨 烟盒</t>
    </r>
  </si>
  <si>
    <t>机电25-5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</si>
  <si>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419#姚智博 烟头 #王耀 烟头</t>
    </r>
  </si>
  <si>
    <t>机电25-6</t>
  </si>
  <si>
    <r>
      <t>纪检部：</t>
    </r>
    <r>
      <rPr>
        <sz val="11"/>
        <rFont val="宋体"/>
        <charset val="134"/>
      </rPr>
      <t>周二 08胡琳 05邓超 说话 周四 14孙涵博 旷课 27张博文 14祖帅 28王浩翔 8胡琳 讲话</t>
    </r>
  </si>
  <si>
    <t>机制25-1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</si>
  <si>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周二 23闫家兴 玩手机</t>
    </r>
  </si>
  <si>
    <t>机制25-2</t>
  </si>
  <si>
    <r>
      <rPr>
        <b/>
        <sz val="11"/>
        <rFont val="宋体"/>
        <charset val="134"/>
      </rPr>
      <t>纪检部：</t>
    </r>
    <r>
      <rPr>
        <sz val="11"/>
        <rFont val="宋体"/>
        <charset val="134"/>
      </rPr>
      <t>周四 戴柏寒 玩手机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</si>
  <si>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521#刘星 吹风机（拒交）</t>
    </r>
  </si>
  <si>
    <t>机制25-3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</si>
  <si>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24夏文旭 讲话 周四 10王崇谖 3任子顺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</si>
  <si>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周二 528#杨佳旭 刀 周四 527#肖赛赛 烟盒</t>
    </r>
  </si>
  <si>
    <t>过控25-1</t>
  </si>
  <si>
    <t>汽车25-1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</si>
  <si>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11胡金辉 29厉毅霖 32刘天宇 讲话</t>
    </r>
  </si>
  <si>
    <t>汽车25-2</t>
  </si>
  <si>
    <r>
      <rPr>
        <b/>
        <sz val="11"/>
        <color theme="1"/>
        <rFont val="宋体"/>
        <charset val="134"/>
        <scheme val="minor"/>
      </rPr>
      <t>纪检部：</t>
    </r>
    <r>
      <rPr>
        <sz val="11"/>
        <color theme="1"/>
        <rFont val="宋体"/>
        <charset val="134"/>
        <scheme val="minor"/>
      </rPr>
      <t>周一 27张锦文 26张超凡 讲话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</si>
  <si>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609#王一旭 打火机（拒交）</t>
    </r>
  </si>
  <si>
    <t>新能源25-1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</si>
  <si>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周一 620#张玉涵 空烟盒</t>
    </r>
  </si>
  <si>
    <t>新能源25-2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</si>
  <si>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周三 624#王糠棋 吸烟 周四 624#夏锦鹏 吹风机（拒交）</t>
    </r>
  </si>
  <si>
    <t>体育部
（早操）（20分）</t>
  </si>
  <si>
    <t>生活部（晚自习期间检查）（15分）</t>
  </si>
  <si>
    <t>生活部（晚检查）（15分）</t>
  </si>
  <si>
    <t>学生干部考核(10分)</t>
  </si>
  <si>
    <t>装配26-1</t>
  </si>
  <si>
    <t>装配26-2</t>
  </si>
  <si>
    <t>装配26-3</t>
  </si>
  <si>
    <t>装配26-4</t>
  </si>
  <si>
    <t>装配26-5</t>
  </si>
  <si>
    <t>机制26-1</t>
  </si>
  <si>
    <t>机制26-2</t>
  </si>
  <si>
    <t>机制26-3</t>
  </si>
  <si>
    <t>机制26-4</t>
  </si>
  <si>
    <t>汽车26-1</t>
  </si>
  <si>
    <t>汽车26-2</t>
  </si>
  <si>
    <t>新能源26-1</t>
  </si>
  <si>
    <t>新能源26-2</t>
  </si>
  <si>
    <t>新能源26-3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</si>
</sst>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6" fillId="0" borderId="4" xfId="0" applyNumberFormat="1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vertical="center" wrapText="1"/>
    </xf>
    <xf numFmtId="0" fontId="6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zoomScale="85" zoomScaleNormal="85" workbookViewId="0">
      <selection activeCell="H17" sqref="H17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2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9" t="s">
        <v>9</v>
      </c>
      <c r="J2" s="30"/>
      <c r="K2" s="31"/>
      <c r="L2" s="32" t="s">
        <v>10</v>
      </c>
      <c r="M2" s="33"/>
    </row>
    <row r="3" ht="15.15" spans="1:13">
      <c r="A3" s="34" t="s">
        <v>11</v>
      </c>
      <c r="B3" s="16">
        <v>30</v>
      </c>
      <c r="C3" s="16">
        <v>19</v>
      </c>
      <c r="D3" s="16">
        <v>20</v>
      </c>
      <c r="E3" s="16">
        <v>20</v>
      </c>
      <c r="F3" s="16">
        <v>10</v>
      </c>
      <c r="G3" s="5">
        <v>99</v>
      </c>
      <c r="H3" s="5">
        <v>4</v>
      </c>
      <c r="I3" s="23"/>
      <c r="J3" s="23" t="s">
        <v>12</v>
      </c>
      <c r="K3" s="35"/>
      <c r="L3" s="7"/>
    </row>
    <row r="4" ht="15.15" spans="1:13">
      <c r="A4" s="34" t="s">
        <v>13</v>
      </c>
      <c r="B4" s="16">
        <v>30</v>
      </c>
      <c r="C4" s="16">
        <v>19</v>
      </c>
      <c r="D4" s="16">
        <v>20</v>
      </c>
      <c r="E4" s="16">
        <v>20</v>
      </c>
      <c r="F4" s="16">
        <v>10</v>
      </c>
      <c r="G4" s="5">
        <v>99</v>
      </c>
      <c r="H4" s="5">
        <v>4</v>
      </c>
      <c r="I4" s="36"/>
      <c r="J4" s="19" t="s">
        <v>14</v>
      </c>
      <c r="K4" s="37"/>
      <c r="L4" s="7"/>
    </row>
    <row r="5" ht="29.55" spans="1:13">
      <c r="A5" s="34" t="s">
        <v>15</v>
      </c>
      <c r="B5" s="16">
        <v>30</v>
      </c>
      <c r="C5" s="16">
        <v>18</v>
      </c>
      <c r="D5" s="16">
        <v>20</v>
      </c>
      <c r="E5" s="16">
        <v>20</v>
      </c>
      <c r="F5" s="16">
        <v>10</v>
      </c>
      <c r="G5" s="5">
        <v>98</v>
      </c>
      <c r="H5" s="5">
        <v>11</v>
      </c>
      <c r="I5" s="19"/>
      <c r="J5" s="23" t="s">
        <v>16</v>
      </c>
      <c r="K5" s="37"/>
      <c r="L5" s="7"/>
    </row>
    <row r="6" ht="15.15" spans="1:13">
      <c r="A6" s="34" t="s">
        <v>17</v>
      </c>
      <c r="B6" s="16">
        <v>30</v>
      </c>
      <c r="C6" s="16">
        <v>20</v>
      </c>
      <c r="D6" s="16">
        <v>20</v>
      </c>
      <c r="E6" s="16">
        <v>20</v>
      </c>
      <c r="F6" s="16">
        <v>10</v>
      </c>
      <c r="G6" s="5">
        <v>100</v>
      </c>
      <c r="H6" s="5">
        <v>1</v>
      </c>
      <c r="I6" s="21"/>
      <c r="J6" s="23"/>
      <c r="K6" s="37"/>
      <c r="L6" s="7"/>
    </row>
    <row r="7" ht="15.15" spans="1:13">
      <c r="A7" s="34" t="s">
        <v>18</v>
      </c>
      <c r="B7" s="16">
        <v>30</v>
      </c>
      <c r="C7" s="16">
        <v>19</v>
      </c>
      <c r="D7" s="16">
        <v>20</v>
      </c>
      <c r="E7" s="16">
        <v>20</v>
      </c>
      <c r="F7" s="16">
        <v>10</v>
      </c>
      <c r="G7" s="5">
        <v>99</v>
      </c>
      <c r="H7" s="5">
        <v>4</v>
      </c>
      <c r="I7" s="23"/>
      <c r="J7" s="23" t="s">
        <v>19</v>
      </c>
      <c r="K7" s="37"/>
      <c r="L7" s="7"/>
    </row>
    <row r="8" ht="15.15" spans="1:13">
      <c r="A8" s="34" t="s">
        <v>20</v>
      </c>
      <c r="B8" s="16">
        <v>30</v>
      </c>
      <c r="C8" s="16">
        <v>19</v>
      </c>
      <c r="D8" s="16">
        <v>20</v>
      </c>
      <c r="E8" s="16">
        <v>20</v>
      </c>
      <c r="F8" s="16">
        <v>10</v>
      </c>
      <c r="G8" s="5">
        <v>99</v>
      </c>
      <c r="H8" s="5">
        <v>4</v>
      </c>
      <c r="I8" s="23"/>
      <c r="J8" s="23" t="s">
        <v>21</v>
      </c>
      <c r="K8" s="37"/>
      <c r="L8" s="7"/>
    </row>
    <row r="9" ht="72.75" spans="1:13">
      <c r="A9" s="34" t="s">
        <v>22</v>
      </c>
      <c r="B9" s="16">
        <v>30</v>
      </c>
      <c r="C9" s="16">
        <v>13</v>
      </c>
      <c r="D9" s="16">
        <v>20</v>
      </c>
      <c r="E9" s="16">
        <v>20</v>
      </c>
      <c r="F9" s="16">
        <v>10</v>
      </c>
      <c r="G9" s="5">
        <v>93</v>
      </c>
      <c r="H9" s="5">
        <v>15</v>
      </c>
      <c r="I9" s="23"/>
      <c r="J9" s="23" t="s">
        <v>23</v>
      </c>
      <c r="K9" s="35"/>
      <c r="L9" s="7"/>
    </row>
    <row r="10" ht="15.15" spans="1:13">
      <c r="A10" s="34" t="s">
        <v>24</v>
      </c>
      <c r="B10" s="16">
        <v>30</v>
      </c>
      <c r="C10" s="16">
        <v>20</v>
      </c>
      <c r="D10" s="16">
        <v>20</v>
      </c>
      <c r="E10" s="16">
        <v>20</v>
      </c>
      <c r="F10" s="16">
        <v>10</v>
      </c>
      <c r="G10" s="5">
        <v>100</v>
      </c>
      <c r="H10" s="5">
        <v>1</v>
      </c>
      <c r="I10" s="23"/>
      <c r="J10" s="23"/>
      <c r="K10" s="35"/>
      <c r="L10" s="7"/>
    </row>
    <row r="11" ht="29.55" spans="1:13">
      <c r="A11" s="34" t="s">
        <v>25</v>
      </c>
      <c r="B11" s="16">
        <v>30</v>
      </c>
      <c r="C11" s="16">
        <v>18</v>
      </c>
      <c r="D11" s="16">
        <v>20</v>
      </c>
      <c r="E11" s="16">
        <v>20</v>
      </c>
      <c r="F11" s="16">
        <v>10</v>
      </c>
      <c r="G11" s="5">
        <v>98</v>
      </c>
      <c r="H11" s="5">
        <v>11</v>
      </c>
      <c r="I11" s="38"/>
      <c r="J11" s="23" t="s">
        <v>26</v>
      </c>
      <c r="K11" s="35"/>
      <c r="L11" s="7"/>
    </row>
    <row r="12" ht="15.15" spans="1:13">
      <c r="A12" s="34" t="s">
        <v>27</v>
      </c>
      <c r="B12" s="16">
        <v>30</v>
      </c>
      <c r="C12" s="16">
        <v>20</v>
      </c>
      <c r="D12" s="16">
        <v>20</v>
      </c>
      <c r="E12" s="16">
        <v>20</v>
      </c>
      <c r="F12" s="16">
        <v>10</v>
      </c>
      <c r="G12" s="5">
        <v>100</v>
      </c>
      <c r="H12" s="5">
        <v>1</v>
      </c>
      <c r="I12" s="23"/>
      <c r="J12" s="23"/>
      <c r="K12" s="35"/>
      <c r="L12" s="7"/>
    </row>
    <row r="13" ht="29.55" spans="1:13">
      <c r="A13" s="34" t="s">
        <v>28</v>
      </c>
      <c r="B13" s="16">
        <v>30</v>
      </c>
      <c r="C13" s="16">
        <v>19</v>
      </c>
      <c r="D13" s="16">
        <v>20</v>
      </c>
      <c r="E13" s="16">
        <v>20</v>
      </c>
      <c r="F13" s="16">
        <v>10</v>
      </c>
      <c r="G13" s="5">
        <v>99</v>
      </c>
      <c r="H13" s="5">
        <v>4</v>
      </c>
      <c r="I13" s="23"/>
      <c r="J13" s="23" t="s">
        <v>29</v>
      </c>
      <c r="K13" s="35"/>
      <c r="L13" s="7"/>
    </row>
    <row r="14" ht="29.55" spans="1:13">
      <c r="A14" s="34" t="s">
        <v>30</v>
      </c>
      <c r="B14" s="16">
        <v>30</v>
      </c>
      <c r="C14" s="16">
        <v>17</v>
      </c>
      <c r="D14" s="16">
        <v>20</v>
      </c>
      <c r="E14" s="16">
        <v>20</v>
      </c>
      <c r="F14" s="16">
        <v>10</v>
      </c>
      <c r="G14" s="5">
        <v>97</v>
      </c>
      <c r="H14" s="5">
        <v>14</v>
      </c>
      <c r="I14" s="38"/>
      <c r="J14" s="39" t="s">
        <v>31</v>
      </c>
      <c r="K14" s="35"/>
      <c r="L14" s="7"/>
    </row>
    <row r="15" ht="15.15" spans="1:13">
      <c r="A15" s="34" t="s">
        <v>32</v>
      </c>
      <c r="B15" s="16">
        <v>30</v>
      </c>
      <c r="C15" s="16">
        <v>19</v>
      </c>
      <c r="D15" s="16">
        <v>20</v>
      </c>
      <c r="E15" s="16">
        <v>20</v>
      </c>
      <c r="F15" s="16">
        <v>10</v>
      </c>
      <c r="G15" s="5">
        <v>99</v>
      </c>
      <c r="H15" s="5">
        <v>4</v>
      </c>
      <c r="I15" s="23"/>
      <c r="J15" s="23" t="s">
        <v>33</v>
      </c>
      <c r="K15" s="35"/>
      <c r="L15" s="7"/>
    </row>
    <row r="16" ht="15.15" spans="1:13">
      <c r="A16" s="34" t="s">
        <v>34</v>
      </c>
      <c r="B16" s="16">
        <v>30</v>
      </c>
      <c r="C16" s="16">
        <v>19</v>
      </c>
      <c r="D16" s="16">
        <v>20</v>
      </c>
      <c r="E16" s="16">
        <v>20</v>
      </c>
      <c r="F16" s="16">
        <v>10</v>
      </c>
      <c r="G16" s="5">
        <v>99</v>
      </c>
      <c r="H16" s="5">
        <v>4</v>
      </c>
      <c r="I16" s="23"/>
      <c r="J16" s="23" t="s">
        <v>35</v>
      </c>
      <c r="K16" s="35"/>
      <c r="L16" s="7"/>
    </row>
    <row r="17" ht="60" customHeight="1" spans="1:12">
      <c r="A17" s="34" t="s">
        <v>36</v>
      </c>
      <c r="B17" s="16">
        <v>30</v>
      </c>
      <c r="C17" s="16">
        <v>18</v>
      </c>
      <c r="D17" s="16">
        <v>20</v>
      </c>
      <c r="E17" s="16">
        <v>20</v>
      </c>
      <c r="F17" s="16">
        <v>10</v>
      </c>
      <c r="G17" s="5">
        <v>98</v>
      </c>
      <c r="H17" s="5">
        <v>11</v>
      </c>
      <c r="I17" s="23"/>
      <c r="J17" s="23" t="s">
        <v>37</v>
      </c>
      <c r="K17" s="35"/>
      <c r="L17" s="7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zoomScale="85" zoomScaleNormal="85" workbookViewId="0">
      <selection activeCell="G3" sqref="G3"/>
    </sheetView>
  </sheetViews>
  <sheetFormatPr defaultColWidth="9" defaultRowHeight="14.4"/>
  <cols>
    <col min="7" max="7" width="8.68518518518519" customWidth="1"/>
    <col min="9" max="9" width="23.3888888888889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2"/>
    </row>
    <row r="2" ht="44" customHeight="1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4"/>
      <c r="K2" s="14" t="s">
        <v>10</v>
      </c>
    </row>
    <row r="3" ht="195" customHeight="1" spans="1:13">
      <c r="A3" s="15" t="s">
        <v>38</v>
      </c>
      <c r="B3" s="16">
        <v>28.2</v>
      </c>
      <c r="C3" s="16">
        <v>19</v>
      </c>
      <c r="D3" s="16">
        <v>20</v>
      </c>
      <c r="E3" s="16">
        <v>20</v>
      </c>
      <c r="F3" s="16">
        <v>10</v>
      </c>
      <c r="G3" s="5">
        <f>SUM(B3:F3)</f>
        <v>97.2</v>
      </c>
      <c r="H3" s="5">
        <v>10</v>
      </c>
      <c r="I3" s="17" t="s">
        <v>39</v>
      </c>
      <c r="J3" s="18" t="s">
        <v>40</v>
      </c>
      <c r="K3" s="14"/>
    </row>
    <row r="4" ht="103" customHeight="1" spans="1:13">
      <c r="A4" s="5" t="s">
        <v>41</v>
      </c>
      <c r="B4" s="16">
        <v>30</v>
      </c>
      <c r="C4" s="16">
        <v>20</v>
      </c>
      <c r="D4" s="16">
        <v>20</v>
      </c>
      <c r="E4" s="16">
        <v>20</v>
      </c>
      <c r="F4" s="16">
        <v>10</v>
      </c>
      <c r="G4" s="5">
        <f t="shared" ref="G4:G16" si="0">SUM(B4:F4)</f>
        <v>100</v>
      </c>
      <c r="H4" s="5">
        <v>1</v>
      </c>
      <c r="I4" s="19"/>
      <c r="J4" s="20"/>
      <c r="K4" s="14"/>
    </row>
    <row r="5" ht="158" customHeight="1" spans="1:13">
      <c r="A5" s="5" t="s">
        <v>42</v>
      </c>
      <c r="B5" s="16">
        <v>22.4</v>
      </c>
      <c r="C5" s="16">
        <v>16</v>
      </c>
      <c r="D5" s="16">
        <v>20</v>
      </c>
      <c r="E5" s="16">
        <v>20</v>
      </c>
      <c r="F5" s="16">
        <v>10</v>
      </c>
      <c r="G5" s="5">
        <f t="shared" si="0"/>
        <v>88.4</v>
      </c>
      <c r="H5" s="5">
        <v>14</v>
      </c>
      <c r="I5" s="21" t="s">
        <v>43</v>
      </c>
      <c r="J5" s="22" t="s">
        <v>44</v>
      </c>
      <c r="K5" s="14"/>
    </row>
    <row r="6" ht="105" customHeight="1" spans="1:13">
      <c r="A6" s="5" t="s">
        <v>45</v>
      </c>
      <c r="B6" s="16">
        <v>25.1</v>
      </c>
      <c r="C6" s="16">
        <v>16</v>
      </c>
      <c r="D6" s="16">
        <v>20</v>
      </c>
      <c r="E6" s="16">
        <v>20</v>
      </c>
      <c r="F6" s="16">
        <v>10</v>
      </c>
      <c r="G6" s="5">
        <f t="shared" si="0"/>
        <v>91.1</v>
      </c>
      <c r="H6" s="5">
        <v>13</v>
      </c>
      <c r="I6" s="22" t="s">
        <v>46</v>
      </c>
      <c r="J6" s="23" t="s">
        <v>47</v>
      </c>
      <c r="K6" s="14"/>
    </row>
    <row r="7" ht="125" customHeight="1" spans="1:13">
      <c r="A7" s="5" t="s">
        <v>48</v>
      </c>
      <c r="B7" s="16">
        <v>30</v>
      </c>
      <c r="C7" s="16">
        <v>18</v>
      </c>
      <c r="D7" s="16">
        <v>20</v>
      </c>
      <c r="E7" s="16">
        <v>20</v>
      </c>
      <c r="F7" s="16">
        <v>10</v>
      </c>
      <c r="G7" s="5">
        <f t="shared" si="0"/>
        <v>98</v>
      </c>
      <c r="H7" s="5">
        <v>8</v>
      </c>
      <c r="I7" s="22"/>
      <c r="J7" s="22" t="s">
        <v>49</v>
      </c>
      <c r="K7" s="14"/>
    </row>
    <row r="8" ht="162" customHeight="1" spans="1:13">
      <c r="A8" s="5" t="s">
        <v>50</v>
      </c>
      <c r="B8" s="16">
        <v>27.2</v>
      </c>
      <c r="C8" s="16">
        <v>18</v>
      </c>
      <c r="D8" s="16">
        <v>20</v>
      </c>
      <c r="E8" s="16">
        <v>20</v>
      </c>
      <c r="F8" s="16">
        <v>10</v>
      </c>
      <c r="G8" s="5">
        <f t="shared" si="0"/>
        <v>95.2</v>
      </c>
      <c r="H8" s="5">
        <v>12</v>
      </c>
      <c r="I8" s="24" t="s">
        <v>51</v>
      </c>
      <c r="J8" s="25" t="s">
        <v>49</v>
      </c>
      <c r="K8" s="26"/>
    </row>
    <row r="9" ht="123" customHeight="1" spans="1:13">
      <c r="A9" s="5" t="s">
        <v>52</v>
      </c>
      <c r="B9" s="16">
        <v>29.7</v>
      </c>
      <c r="C9" s="16">
        <v>20</v>
      </c>
      <c r="D9" s="16">
        <v>20</v>
      </c>
      <c r="E9" s="16">
        <v>20</v>
      </c>
      <c r="F9" s="16">
        <v>10</v>
      </c>
      <c r="G9" s="5">
        <f t="shared" si="0"/>
        <v>99.7</v>
      </c>
      <c r="H9" s="5">
        <v>3</v>
      </c>
      <c r="I9" s="23" t="s">
        <v>53</v>
      </c>
      <c r="J9" s="22"/>
      <c r="K9" s="27"/>
    </row>
    <row r="10" ht="98" customHeight="1" spans="1:13">
      <c r="A10" s="5" t="s">
        <v>54</v>
      </c>
      <c r="B10" s="16">
        <v>29.7</v>
      </c>
      <c r="C10" s="16">
        <v>19</v>
      </c>
      <c r="D10" s="16">
        <v>20</v>
      </c>
      <c r="E10" s="16">
        <v>20</v>
      </c>
      <c r="F10" s="16">
        <v>10</v>
      </c>
      <c r="G10" s="5">
        <f t="shared" si="0"/>
        <v>98.7</v>
      </c>
      <c r="H10" s="5">
        <v>6</v>
      </c>
      <c r="I10" s="24" t="s">
        <v>55</v>
      </c>
      <c r="J10" s="22" t="s">
        <v>56</v>
      </c>
      <c r="K10" s="27"/>
    </row>
    <row r="11" ht="76" customHeight="1" spans="1:13">
      <c r="A11" s="5" t="s">
        <v>57</v>
      </c>
      <c r="B11" s="16">
        <v>29.1</v>
      </c>
      <c r="C11" s="16">
        <v>17</v>
      </c>
      <c r="D11" s="16">
        <v>20</v>
      </c>
      <c r="E11" s="16">
        <v>20</v>
      </c>
      <c r="F11" s="16">
        <v>10</v>
      </c>
      <c r="G11" s="5">
        <f t="shared" si="0"/>
        <v>96.1</v>
      </c>
      <c r="H11" s="5">
        <v>11</v>
      </c>
      <c r="I11" s="22" t="s">
        <v>58</v>
      </c>
      <c r="J11" s="22" t="s">
        <v>59</v>
      </c>
      <c r="K11" s="27"/>
    </row>
    <row r="12" ht="60" customHeight="1" spans="1:13">
      <c r="A12" s="5" t="s">
        <v>60</v>
      </c>
      <c r="B12" s="16">
        <v>30</v>
      </c>
      <c r="C12" s="16">
        <v>20</v>
      </c>
      <c r="D12" s="16">
        <v>20</v>
      </c>
      <c r="E12" s="16">
        <v>20</v>
      </c>
      <c r="F12" s="16">
        <v>10</v>
      </c>
      <c r="G12" s="5">
        <f t="shared" si="0"/>
        <v>100</v>
      </c>
      <c r="H12" s="5">
        <v>1</v>
      </c>
      <c r="I12" s="28"/>
      <c r="J12" s="22"/>
      <c r="K12" s="27"/>
    </row>
    <row r="13" ht="138" customHeight="1" spans="1:13">
      <c r="A13" s="5" t="s">
        <v>61</v>
      </c>
      <c r="B13" s="16">
        <v>29.1</v>
      </c>
      <c r="C13" s="16">
        <v>20</v>
      </c>
      <c r="D13" s="16">
        <v>20</v>
      </c>
      <c r="E13" s="16">
        <v>20</v>
      </c>
      <c r="F13" s="16">
        <v>10</v>
      </c>
      <c r="G13" s="5">
        <f t="shared" si="0"/>
        <v>99.1</v>
      </c>
      <c r="H13" s="5">
        <v>4</v>
      </c>
      <c r="I13" s="22" t="s">
        <v>62</v>
      </c>
      <c r="J13" s="21"/>
      <c r="K13" s="27"/>
    </row>
    <row r="14" ht="96" customHeight="1" spans="1:13">
      <c r="A14" s="5" t="s">
        <v>63</v>
      </c>
      <c r="B14" s="16">
        <v>29.4</v>
      </c>
      <c r="C14" s="16">
        <v>19</v>
      </c>
      <c r="D14" s="16">
        <v>20</v>
      </c>
      <c r="E14" s="16">
        <v>20</v>
      </c>
      <c r="F14" s="16">
        <v>10</v>
      </c>
      <c r="G14" s="5">
        <f t="shared" si="0"/>
        <v>98.4</v>
      </c>
      <c r="H14" s="5">
        <v>7</v>
      </c>
      <c r="I14" s="23" t="s">
        <v>64</v>
      </c>
      <c r="J14" s="22" t="s">
        <v>65</v>
      </c>
      <c r="K14" s="27"/>
    </row>
    <row r="15" ht="90" customHeight="1" spans="1:13">
      <c r="A15" s="5" t="s">
        <v>66</v>
      </c>
      <c r="B15" s="16">
        <v>30</v>
      </c>
      <c r="C15" s="16">
        <v>19</v>
      </c>
      <c r="D15" s="16">
        <v>20</v>
      </c>
      <c r="E15" s="16">
        <v>20</v>
      </c>
      <c r="F15" s="16">
        <v>10</v>
      </c>
      <c r="G15" s="5">
        <f t="shared" si="0"/>
        <v>99</v>
      </c>
      <c r="H15" s="5">
        <v>5</v>
      </c>
      <c r="I15" s="23"/>
      <c r="J15" s="22" t="s">
        <v>67</v>
      </c>
      <c r="K15" s="27"/>
    </row>
    <row r="16" ht="66" customHeight="1" spans="1:13">
      <c r="A16" s="5" t="s">
        <v>68</v>
      </c>
      <c r="B16" s="16">
        <v>30</v>
      </c>
      <c r="C16" s="16">
        <v>18</v>
      </c>
      <c r="D16" s="16">
        <v>20</v>
      </c>
      <c r="E16" s="16">
        <v>20</v>
      </c>
      <c r="F16" s="16">
        <v>10</v>
      </c>
      <c r="G16" s="5">
        <f t="shared" si="0"/>
        <v>98</v>
      </c>
      <c r="H16" s="5">
        <v>8</v>
      </c>
      <c r="I16" s="23"/>
      <c r="J16" s="22" t="s">
        <v>69</v>
      </c>
      <c r="K16" s="27"/>
    </row>
    <row r="17" ht="90" customHeight="1"/>
    <row r="18" ht="97" customHeight="1"/>
  </sheetData>
  <mergeCells count="2">
    <mergeCell ref="A1:K1"/>
    <mergeCell ref="I2:J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M3" sqref="M3"/>
    </sheetView>
  </sheetViews>
  <sheetFormatPr defaultColWidth="9" defaultRowHeight="14.4"/>
  <sheetData>
    <row r="1" ht="30.6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43.2" spans="1:13">
      <c r="A2" s="5" t="s">
        <v>1</v>
      </c>
      <c r="B2" s="5" t="s">
        <v>70</v>
      </c>
      <c r="C2" s="5" t="s">
        <v>2</v>
      </c>
      <c r="D2" s="6" t="s">
        <v>71</v>
      </c>
      <c r="E2" s="6" t="s">
        <v>72</v>
      </c>
      <c r="F2" s="5" t="s">
        <v>73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spans="1:13">
      <c r="A3" s="5" t="s">
        <v>74</v>
      </c>
      <c r="B3" s="5">
        <v>20</v>
      </c>
      <c r="C3" s="5">
        <v>30</v>
      </c>
      <c r="D3" s="5">
        <v>15</v>
      </c>
      <c r="E3" s="5">
        <v>15</v>
      </c>
      <c r="F3" s="5">
        <v>10</v>
      </c>
      <c r="G3" s="5">
        <v>10</v>
      </c>
      <c r="H3" s="5">
        <v>100</v>
      </c>
      <c r="I3" s="5"/>
      <c r="J3" s="8"/>
      <c r="K3" s="8"/>
      <c r="L3" s="9"/>
      <c r="M3" s="5"/>
    </row>
    <row r="4" spans="1:13">
      <c r="A4" s="5" t="s">
        <v>75</v>
      </c>
      <c r="B4" s="5">
        <v>20</v>
      </c>
      <c r="C4" s="5">
        <v>30</v>
      </c>
      <c r="D4" s="5">
        <v>15</v>
      </c>
      <c r="E4" s="5">
        <v>15</v>
      </c>
      <c r="F4" s="5">
        <v>10</v>
      </c>
      <c r="G4" s="5">
        <v>10</v>
      </c>
      <c r="H4" s="5">
        <v>100</v>
      </c>
      <c r="I4" s="5"/>
      <c r="J4" s="5"/>
      <c r="K4" s="5"/>
      <c r="L4" s="5"/>
      <c r="M4" s="5"/>
    </row>
    <row r="5" spans="1:13">
      <c r="A5" s="5" t="s">
        <v>76</v>
      </c>
      <c r="B5" s="5">
        <v>20</v>
      </c>
      <c r="C5" s="5">
        <v>30</v>
      </c>
      <c r="D5" s="5">
        <v>15</v>
      </c>
      <c r="E5" s="5">
        <v>15</v>
      </c>
      <c r="F5" s="5">
        <v>10</v>
      </c>
      <c r="G5" s="5">
        <v>10</v>
      </c>
      <c r="H5" s="5">
        <v>100</v>
      </c>
      <c r="I5" s="5"/>
      <c r="J5" s="5"/>
      <c r="K5" s="5"/>
      <c r="L5" s="5"/>
      <c r="M5" s="5"/>
    </row>
    <row r="6" spans="1:13">
      <c r="A6" s="5" t="s">
        <v>77</v>
      </c>
      <c r="B6" s="5">
        <v>20</v>
      </c>
      <c r="C6" s="5">
        <v>30</v>
      </c>
      <c r="D6" s="5">
        <v>15</v>
      </c>
      <c r="E6" s="5">
        <v>15</v>
      </c>
      <c r="F6" s="5">
        <v>10</v>
      </c>
      <c r="G6" s="5">
        <v>10</v>
      </c>
      <c r="H6" s="5">
        <v>100</v>
      </c>
      <c r="I6" s="5"/>
      <c r="J6" s="5"/>
      <c r="K6" s="5"/>
      <c r="L6" s="5"/>
      <c r="M6" s="5"/>
    </row>
    <row r="7" spans="1:13">
      <c r="A7" s="5" t="s">
        <v>78</v>
      </c>
      <c r="B7" s="5">
        <v>20</v>
      </c>
      <c r="C7" s="5">
        <v>30</v>
      </c>
      <c r="D7" s="5">
        <v>15</v>
      </c>
      <c r="E7" s="5">
        <v>15</v>
      </c>
      <c r="F7" s="5">
        <v>10</v>
      </c>
      <c r="G7" s="5">
        <v>10</v>
      </c>
      <c r="H7" s="5">
        <v>100</v>
      </c>
      <c r="I7" s="5"/>
      <c r="J7" s="5"/>
      <c r="K7" s="5"/>
      <c r="L7" s="5"/>
      <c r="M7" s="5"/>
    </row>
    <row r="8" spans="1:13">
      <c r="A8" s="5" t="s">
        <v>79</v>
      </c>
      <c r="B8" s="5">
        <v>20</v>
      </c>
      <c r="C8" s="5">
        <v>30</v>
      </c>
      <c r="D8" s="5">
        <v>15</v>
      </c>
      <c r="E8" s="5">
        <v>15</v>
      </c>
      <c r="F8" s="5">
        <v>10</v>
      </c>
      <c r="G8" s="5">
        <v>10</v>
      </c>
      <c r="H8" s="5">
        <v>100</v>
      </c>
      <c r="I8" s="5"/>
      <c r="J8" s="5"/>
      <c r="K8" s="5"/>
      <c r="L8" s="5"/>
      <c r="M8" s="5"/>
    </row>
    <row r="9" spans="1:13">
      <c r="A9" s="5" t="s">
        <v>80</v>
      </c>
      <c r="B9" s="5">
        <v>20</v>
      </c>
      <c r="C9" s="5">
        <v>30</v>
      </c>
      <c r="D9" s="5">
        <v>15</v>
      </c>
      <c r="E9" s="5">
        <v>15</v>
      </c>
      <c r="F9" s="5">
        <v>10</v>
      </c>
      <c r="G9" s="5">
        <v>10</v>
      </c>
      <c r="H9" s="5">
        <v>100</v>
      </c>
      <c r="I9" s="5"/>
      <c r="J9" s="5"/>
      <c r="K9" s="5"/>
      <c r="L9" s="5"/>
      <c r="M9" s="5"/>
    </row>
    <row r="10" spans="1:13">
      <c r="A10" s="5" t="s">
        <v>81</v>
      </c>
      <c r="B10" s="5">
        <v>20</v>
      </c>
      <c r="C10" s="5">
        <v>30</v>
      </c>
      <c r="D10" s="5">
        <v>15</v>
      </c>
      <c r="E10" s="5">
        <v>15</v>
      </c>
      <c r="F10" s="5">
        <v>10</v>
      </c>
      <c r="G10" s="5">
        <v>10</v>
      </c>
      <c r="H10" s="5">
        <v>100</v>
      </c>
      <c r="I10" s="5"/>
      <c r="J10" s="5"/>
      <c r="K10" s="5"/>
      <c r="L10" s="5"/>
      <c r="M10" s="5"/>
    </row>
    <row r="11" spans="1:13">
      <c r="A11" s="5" t="s">
        <v>82</v>
      </c>
      <c r="B11" s="5">
        <v>20</v>
      </c>
      <c r="C11" s="5">
        <v>30</v>
      </c>
      <c r="D11" s="5">
        <v>15</v>
      </c>
      <c r="E11" s="5">
        <v>15</v>
      </c>
      <c r="F11" s="5">
        <v>10</v>
      </c>
      <c r="G11" s="5">
        <v>10</v>
      </c>
      <c r="H11" s="5">
        <v>100</v>
      </c>
      <c r="I11" s="5"/>
      <c r="J11" s="5"/>
      <c r="K11" s="5"/>
      <c r="L11" s="5"/>
      <c r="M11" s="5"/>
    </row>
    <row r="12" spans="1:13">
      <c r="A12" s="5" t="s">
        <v>83</v>
      </c>
      <c r="B12" s="5">
        <v>20</v>
      </c>
      <c r="C12" s="5">
        <v>30</v>
      </c>
      <c r="D12" s="5">
        <v>15</v>
      </c>
      <c r="E12" s="5">
        <v>15</v>
      </c>
      <c r="F12" s="5">
        <v>10</v>
      </c>
      <c r="G12" s="5">
        <v>10</v>
      </c>
      <c r="H12" s="5">
        <v>100</v>
      </c>
      <c r="I12" s="5"/>
      <c r="J12" s="5"/>
      <c r="K12" s="5"/>
      <c r="L12" s="5"/>
      <c r="M12" s="5"/>
    </row>
    <row r="13" spans="1:13">
      <c r="A13" s="5" t="s">
        <v>84</v>
      </c>
      <c r="B13" s="5">
        <v>20</v>
      </c>
      <c r="C13" s="5">
        <v>30</v>
      </c>
      <c r="D13" s="5">
        <v>15</v>
      </c>
      <c r="E13" s="5">
        <v>15</v>
      </c>
      <c r="F13" s="5">
        <v>10</v>
      </c>
      <c r="G13" s="5">
        <v>10</v>
      </c>
      <c r="H13" s="5">
        <v>100</v>
      </c>
      <c r="I13" s="5"/>
      <c r="J13" s="5"/>
      <c r="K13" s="5"/>
      <c r="L13" s="5"/>
      <c r="M13" s="5"/>
    </row>
    <row r="14" ht="21.6" spans="1:13">
      <c r="A14" s="5" t="s">
        <v>85</v>
      </c>
      <c r="B14" s="5">
        <v>20</v>
      </c>
      <c r="C14" s="5">
        <v>30</v>
      </c>
      <c r="D14" s="5">
        <v>15</v>
      </c>
      <c r="E14" s="5">
        <v>15</v>
      </c>
      <c r="F14" s="5">
        <v>10</v>
      </c>
      <c r="G14" s="5">
        <v>10</v>
      </c>
      <c r="H14" s="5">
        <v>100</v>
      </c>
      <c r="I14" s="5"/>
      <c r="J14" s="5"/>
      <c r="K14" s="5"/>
      <c r="L14" s="5"/>
      <c r="M14" s="5"/>
    </row>
    <row r="15" ht="21.6" spans="1:13">
      <c r="A15" s="5" t="s">
        <v>86</v>
      </c>
      <c r="B15" s="5">
        <v>20</v>
      </c>
      <c r="C15" s="5">
        <v>30</v>
      </c>
      <c r="D15" s="5">
        <v>15</v>
      </c>
      <c r="E15" s="5">
        <v>15</v>
      </c>
      <c r="F15" s="5">
        <v>10</v>
      </c>
      <c r="G15" s="5">
        <v>10</v>
      </c>
      <c r="H15" s="5">
        <v>100</v>
      </c>
      <c r="I15" s="5"/>
      <c r="J15" s="5"/>
      <c r="K15" s="5"/>
      <c r="L15" s="5"/>
      <c r="M15" s="5"/>
    </row>
    <row r="16" ht="21.6" spans="1:13">
      <c r="A16" s="5" t="s">
        <v>87</v>
      </c>
      <c r="B16" s="5">
        <v>20</v>
      </c>
      <c r="C16" s="5">
        <v>30</v>
      </c>
      <c r="D16" s="5">
        <v>15</v>
      </c>
      <c r="E16" s="5">
        <v>15</v>
      </c>
      <c r="F16" s="5">
        <v>10</v>
      </c>
      <c r="G16" s="5">
        <v>10</v>
      </c>
      <c r="H16" s="5">
        <v>100</v>
      </c>
      <c r="I16" s="5"/>
      <c r="J16" s="5"/>
      <c r="K16" s="5"/>
      <c r="L16" s="5"/>
      <c r="M16" s="5"/>
    </row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</vt:lpstr>
      <vt:lpstr>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2026-09-20T06:17:45Z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