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767"/>
  </bookViews>
  <sheets>
    <sheet name="23、24级" sheetId="1" r:id="rId1"/>
    <sheet name="25级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<sst xmlns="http://schemas.openxmlformats.org/spreadsheetml/2006/main" count="83" uniqueCount="75">
  <si>
    <t>智能制造学院 2025-2026学年度第一学期 第20周班级量化</t>
  </si>
  <si>
    <t>项目</t>
  </si>
  <si>
    <t>纪检部
（晚自习）（30分）</t>
  </si>
  <si>
    <t>生活部（晚自习期间检查）（20分）</t>
  </si>
  <si>
    <t>生活部（晚检查）（20分）</t>
  </si>
  <si>
    <t>学生干部考核(20分)</t>
  </si>
  <si>
    <t>团学活动（10分)</t>
  </si>
  <si>
    <t>总分</t>
  </si>
  <si>
    <t>排名</t>
  </si>
  <si>
    <t>扣分原因</t>
  </si>
  <si>
    <t>备注</t>
  </si>
  <si>
    <t>机电23-1</t>
  </si>
  <si>
    <t>机电23-2</t>
  </si>
  <si>
    <t>机电23-3</t>
  </si>
  <si>
    <t>机电23-4</t>
  </si>
  <si>
    <t>机电23-5</t>
  </si>
  <si>
    <t>机电23-6</t>
  </si>
  <si>
    <t>机器人23-1</t>
  </si>
  <si>
    <t>机器人23-2</t>
  </si>
  <si>
    <t>机制23-1</t>
  </si>
  <si>
    <t>机制23-2</t>
  </si>
  <si>
    <t>机制23-3</t>
  </si>
  <si>
    <t>机制23-4</t>
  </si>
  <si>
    <t>汽车23-1.2</t>
  </si>
  <si>
    <t>新能源23-1</t>
  </si>
  <si>
    <t>新能源23-2</t>
  </si>
  <si>
    <t>机电24-1</t>
  </si>
  <si>
    <t>机电24-2</t>
  </si>
  <si>
    <t>机电24-3</t>
  </si>
  <si>
    <t>机电24-4</t>
  </si>
  <si>
    <t>机电24-5</t>
  </si>
  <si>
    <t>机电24-6</t>
  </si>
  <si>
    <t>机器人24-1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</si>
  <si>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周三 414#全体 烟盒</t>
    </r>
  </si>
  <si>
    <t>机器人24-2</t>
  </si>
  <si>
    <t>机制24-1</t>
  </si>
  <si>
    <t>机制24-2</t>
  </si>
  <si>
    <t>机制24-3</t>
  </si>
  <si>
    <t>过控24-1</t>
  </si>
  <si>
    <t>汽车24-1</t>
  </si>
  <si>
    <t>汽车24-2</t>
  </si>
  <si>
    <t>汽车24-3</t>
  </si>
  <si>
    <t>新能源24-1</t>
  </si>
  <si>
    <t>新能源24-2</t>
  </si>
  <si>
    <t xml:space="preserve"> </t>
  </si>
  <si>
    <t>体育部
（早操）（20分）</t>
  </si>
  <si>
    <t>生活部（晚自习期间检查）（15分）</t>
  </si>
  <si>
    <t>生活部（晚检查）（15分）</t>
  </si>
  <si>
    <t>学生干部考核(10分)</t>
  </si>
  <si>
    <t>机电25-1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</si>
  <si>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周一 301#全体 烟头</t>
    </r>
  </si>
  <si>
    <t>机电25-2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</si>
  <si>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周一 310#袁以豪 卫生间抽烟 316#张德俊 火机</t>
    </r>
  </si>
  <si>
    <t>机电25-3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</si>
  <si>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周一 324#全体 烟头 周四 319#李文博 火机</t>
    </r>
  </si>
  <si>
    <t>机电25-4</t>
  </si>
  <si>
    <t>机电25-5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</si>
  <si>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周一 419#杨明翰 火机</t>
    </r>
  </si>
  <si>
    <t>机器人25-1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</si>
  <si>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周一 429#王致焜 烟盒、火机</t>
    </r>
  </si>
  <si>
    <t>机器人25-2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</si>
  <si>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周一 504#徐泽清 闫鹤翔 张毓哲 卫生间抽烟 周四 504#闫鹤翔 厕所抽烟</t>
    </r>
  </si>
  <si>
    <t>机制25-1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</si>
  <si>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周四 513#吴梓龙 厕所抽烟 #全体 烟头</t>
    </r>
  </si>
  <si>
    <t>机制25-2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</si>
  <si>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周一 521#陈森 火机 520#陈来舜 卷发棒</t>
    </r>
  </si>
  <si>
    <t>机制25-3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</si>
  <si>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周一 527#全体 烟头</t>
    </r>
  </si>
  <si>
    <t>过控25-1</t>
  </si>
  <si>
    <t>汽车25-1</t>
  </si>
  <si>
    <t>汽车25-2</t>
  </si>
  <si>
    <t>新能源25-1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</si>
  <si>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周一 623#刘啸宇 烟、酒瓶</t>
    </r>
  </si>
  <si>
    <t>新能源25-2</t>
  </si>
  <si>
    <r>
      <rPr>
        <b/>
        <sz val="11"/>
        <color theme="1"/>
        <rFont val="宋体"/>
        <charset val="134"/>
        <scheme val="minor"/>
      </rPr>
      <t>生活部：</t>
    </r>
    <r>
      <rPr>
        <sz val="11"/>
        <color theme="1"/>
        <rFont val="宋体"/>
        <charset val="134"/>
        <scheme val="minor"/>
      </rPr>
      <t>周一 631#朱佳恒 夜不归宿 628#马兴硕 夜不归宿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</si>
</sst>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name val="宋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horizontal="justify" vertical="center" wrapText="1" indent="1"/>
    </xf>
    <xf numFmtId="0" fontId="3" fillId="0" borderId="4" xfId="0" applyFont="1" applyBorder="1" applyAlignment="1">
      <alignment horizontal="justify" vertical="top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justify" vertical="top" wrapText="1"/>
    </xf>
    <xf numFmtId="0" fontId="5" fillId="0" borderId="4" xfId="0" applyNumberFormat="1" applyFont="1" applyBorder="1" applyAlignment="1">
      <alignment vertical="center" wrapText="1"/>
    </xf>
    <xf numFmtId="0" fontId="6" fillId="0" borderId="4" xfId="0" applyFont="1" applyBorder="1" applyAlignment="1">
      <alignment horizontal="justify" vertical="top" wrapText="1"/>
    </xf>
    <xf numFmtId="0" fontId="0" fillId="0" borderId="4" xfId="0" applyBorder="1">
      <alignment vertical="center"/>
    </xf>
    <xf numFmtId="0" fontId="7" fillId="0" borderId="5" xfId="0" applyFont="1" applyBorder="1" applyAlignment="1">
      <alignment horizontal="justify" vertical="center" wrapText="1" indent="1"/>
    </xf>
    <xf numFmtId="0" fontId="7" fillId="0" borderId="6" xfId="0" applyFont="1" applyBorder="1" applyAlignment="1">
      <alignment horizontal="center" vertical="center" wrapText="1"/>
    </xf>
    <xf numFmtId="0" fontId="3" fillId="0" borderId="4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zoomScale="70" zoomScaleNormal="70" workbookViewId="0">
      <selection activeCell="I26" sqref="I26"/>
    </sheetView>
  </sheetViews>
  <sheetFormatPr defaultColWidth="9" defaultRowHeight="14.4"/>
  <cols>
    <col min="1" max="1" width="9.22222222222222" customWidth="1"/>
    <col min="2" max="2" width="7.33333333333333" customWidth="1"/>
    <col min="3" max="3" width="15.5555555555556" customWidth="1"/>
    <col min="4" max="4" width="9.11111111111111" customWidth="1"/>
    <col min="5" max="5" width="7.33333333333333" customWidth="1"/>
    <col min="6" max="6" width="5.66666666666667" customWidth="1"/>
    <col min="7" max="7" width="4.11111111111111" customWidth="1"/>
    <col min="8" max="8" width="4" customWidth="1"/>
    <col min="9" max="9" width="30" customWidth="1"/>
    <col min="10" max="10" width="38.1388888888889" customWidth="1"/>
    <col min="11" max="11" width="22.3796296296296" customWidth="1"/>
    <col min="12" max="12" width="24.8703703703704" customWidth="1"/>
    <col min="13" max="13" width="8.94444444444444" customWidth="1"/>
    <col min="14" max="14" width="31.4444444444444" customWidth="1"/>
    <col min="15" max="15" width="25.2222222222222" customWidth="1"/>
    <col min="16" max="16" width="4.77777777777778" customWidth="1"/>
    <col min="22" max="22" width="14.5925925925926" customWidth="1"/>
    <col min="23" max="23" width="27.8518518518519" customWidth="1"/>
    <col min="24" max="24" width="36.4722222222222" customWidth="1"/>
  </cols>
  <sheetData>
    <row r="1" ht="30.6" spans="1:11">
      <c r="A1" s="1" t="s">
        <v>0</v>
      </c>
      <c r="B1" s="2"/>
      <c r="C1" s="3"/>
      <c r="D1" s="3"/>
      <c r="E1" s="2"/>
      <c r="F1" s="2"/>
      <c r="G1" s="2"/>
      <c r="H1" s="2"/>
      <c r="I1" s="2"/>
      <c r="J1" s="2"/>
      <c r="K1" s="4"/>
    </row>
    <row r="2" ht="43.95" spans="1:11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/>
      <c r="K2" s="17" t="s">
        <v>10</v>
      </c>
    </row>
    <row r="3" ht="15.15" spans="1:11">
      <c r="A3" s="18" t="s">
        <v>11</v>
      </c>
      <c r="B3" s="5">
        <v>30</v>
      </c>
      <c r="C3" s="5">
        <v>20</v>
      </c>
      <c r="D3" s="5">
        <v>20</v>
      </c>
      <c r="E3" s="5">
        <v>20</v>
      </c>
      <c r="F3" s="5">
        <v>10</v>
      </c>
      <c r="G3" s="5">
        <v>100</v>
      </c>
      <c r="H3" s="5"/>
      <c r="I3" s="16"/>
      <c r="J3" s="16"/>
      <c r="K3" s="17"/>
    </row>
    <row r="4" ht="15.15" spans="1:11">
      <c r="A4" s="19" t="s">
        <v>12</v>
      </c>
      <c r="B4" s="5">
        <v>30</v>
      </c>
      <c r="C4" s="5">
        <v>20</v>
      </c>
      <c r="D4" s="5">
        <v>20</v>
      </c>
      <c r="E4" s="5">
        <v>20</v>
      </c>
      <c r="F4" s="5">
        <v>10</v>
      </c>
      <c r="G4" s="5">
        <v>100</v>
      </c>
      <c r="H4" s="5"/>
      <c r="I4" s="17"/>
      <c r="J4" s="17"/>
      <c r="K4" s="17"/>
    </row>
    <row r="5" ht="15.15" spans="1:11">
      <c r="A5" s="19" t="s">
        <v>13</v>
      </c>
      <c r="B5" s="5">
        <v>30</v>
      </c>
      <c r="C5" s="5">
        <v>20</v>
      </c>
      <c r="D5" s="5">
        <v>20</v>
      </c>
      <c r="E5" s="5">
        <v>20</v>
      </c>
      <c r="F5" s="5">
        <v>10</v>
      </c>
      <c r="G5" s="5">
        <v>100</v>
      </c>
      <c r="H5" s="5"/>
      <c r="I5" s="17"/>
      <c r="J5" s="17"/>
      <c r="K5" s="17"/>
    </row>
    <row r="6" ht="15.15" spans="1:11">
      <c r="A6" s="19" t="s">
        <v>14</v>
      </c>
      <c r="B6" s="5">
        <v>30</v>
      </c>
      <c r="C6" s="5">
        <v>20</v>
      </c>
      <c r="D6" s="5">
        <v>20</v>
      </c>
      <c r="E6" s="5">
        <v>20</v>
      </c>
      <c r="F6" s="5">
        <v>10</v>
      </c>
      <c r="G6" s="5">
        <v>100</v>
      </c>
      <c r="H6" s="5"/>
      <c r="I6" s="17"/>
      <c r="J6" s="17"/>
      <c r="K6" s="17"/>
    </row>
    <row r="7" ht="15.15" spans="1:11">
      <c r="A7" s="19" t="s">
        <v>15</v>
      </c>
      <c r="B7" s="5">
        <v>30</v>
      </c>
      <c r="C7" s="5">
        <v>20</v>
      </c>
      <c r="D7" s="5">
        <v>20</v>
      </c>
      <c r="E7" s="5">
        <v>20</v>
      </c>
      <c r="F7" s="5">
        <v>10</v>
      </c>
      <c r="G7" s="5">
        <v>100</v>
      </c>
      <c r="H7" s="5"/>
      <c r="I7" s="17"/>
      <c r="J7" s="17"/>
      <c r="K7" s="17"/>
    </row>
    <row r="8" ht="15.15" spans="1:11">
      <c r="A8" s="19" t="s">
        <v>16</v>
      </c>
      <c r="B8" s="5">
        <v>30</v>
      </c>
      <c r="C8" s="5">
        <v>20</v>
      </c>
      <c r="D8" s="5">
        <v>20</v>
      </c>
      <c r="E8" s="5">
        <v>20</v>
      </c>
      <c r="F8" s="5">
        <v>10</v>
      </c>
      <c r="G8" s="5">
        <v>100</v>
      </c>
      <c r="H8" s="5"/>
      <c r="I8" s="17"/>
      <c r="J8" s="17"/>
      <c r="K8" s="17"/>
    </row>
    <row r="9" ht="15.15" spans="1:11">
      <c r="A9" s="19" t="s">
        <v>17</v>
      </c>
      <c r="B9" s="5">
        <v>30</v>
      </c>
      <c r="C9" s="5">
        <v>20</v>
      </c>
      <c r="D9" s="5">
        <v>20</v>
      </c>
      <c r="E9" s="5">
        <v>20</v>
      </c>
      <c r="F9" s="5">
        <v>10</v>
      </c>
      <c r="G9" s="5">
        <v>100</v>
      </c>
      <c r="H9" s="5"/>
      <c r="I9" s="17"/>
      <c r="J9" s="17"/>
      <c r="K9" s="17"/>
    </row>
    <row r="10" ht="15.15" spans="1:11">
      <c r="A10" s="19" t="s">
        <v>18</v>
      </c>
      <c r="B10" s="5">
        <v>30</v>
      </c>
      <c r="C10" s="5">
        <v>20</v>
      </c>
      <c r="D10" s="5">
        <v>20</v>
      </c>
      <c r="E10" s="5">
        <v>20</v>
      </c>
      <c r="F10" s="5">
        <v>10</v>
      </c>
      <c r="G10" s="5">
        <v>100</v>
      </c>
      <c r="H10" s="5"/>
      <c r="I10" s="17"/>
      <c r="J10" s="17"/>
      <c r="K10" s="17"/>
    </row>
    <row r="11" ht="15.15" spans="1:11">
      <c r="A11" s="19" t="s">
        <v>19</v>
      </c>
      <c r="B11" s="5">
        <v>30</v>
      </c>
      <c r="C11" s="5">
        <v>20</v>
      </c>
      <c r="D11" s="5">
        <v>20</v>
      </c>
      <c r="E11" s="5">
        <v>20</v>
      </c>
      <c r="F11" s="5">
        <v>10</v>
      </c>
      <c r="G11" s="5">
        <v>100</v>
      </c>
      <c r="H11" s="5"/>
      <c r="I11" s="17"/>
      <c r="J11" s="17"/>
      <c r="K11" s="17"/>
    </row>
    <row r="12" ht="15.15" spans="1:11">
      <c r="A12" s="19" t="s">
        <v>20</v>
      </c>
      <c r="B12" s="5">
        <v>30</v>
      </c>
      <c r="C12" s="5">
        <v>20</v>
      </c>
      <c r="D12" s="5">
        <v>20</v>
      </c>
      <c r="E12" s="5">
        <v>20</v>
      </c>
      <c r="F12" s="5">
        <v>10</v>
      </c>
      <c r="G12" s="5">
        <v>100</v>
      </c>
      <c r="H12" s="5"/>
      <c r="I12" s="17"/>
      <c r="J12" s="17"/>
      <c r="K12" s="17"/>
    </row>
    <row r="13" ht="15.15" spans="1:11">
      <c r="A13" s="19" t="s">
        <v>21</v>
      </c>
      <c r="B13" s="5">
        <v>30</v>
      </c>
      <c r="C13" s="5">
        <v>20</v>
      </c>
      <c r="D13" s="5">
        <v>20</v>
      </c>
      <c r="E13" s="5">
        <v>20</v>
      </c>
      <c r="F13" s="5">
        <v>10</v>
      </c>
      <c r="G13" s="5">
        <v>100</v>
      </c>
      <c r="H13" s="5"/>
      <c r="I13" s="17"/>
      <c r="J13" s="17"/>
      <c r="K13" s="17"/>
    </row>
    <row r="14" ht="15.15" spans="1:11">
      <c r="A14" s="19" t="s">
        <v>22</v>
      </c>
      <c r="B14" s="5">
        <v>30</v>
      </c>
      <c r="C14" s="5">
        <v>20</v>
      </c>
      <c r="D14" s="5">
        <v>20</v>
      </c>
      <c r="E14" s="5">
        <v>20</v>
      </c>
      <c r="F14" s="5">
        <v>10</v>
      </c>
      <c r="G14" s="5">
        <v>100</v>
      </c>
      <c r="H14" s="5"/>
      <c r="I14" s="17"/>
      <c r="J14" s="17"/>
      <c r="K14" s="17"/>
    </row>
    <row r="15" ht="15.15" spans="1:11">
      <c r="A15" s="19" t="s">
        <v>23</v>
      </c>
      <c r="B15" s="5">
        <v>30</v>
      </c>
      <c r="C15" s="5">
        <v>20</v>
      </c>
      <c r="D15" s="5">
        <v>20</v>
      </c>
      <c r="E15" s="5">
        <v>20</v>
      </c>
      <c r="F15" s="5">
        <v>10</v>
      </c>
      <c r="G15" s="5">
        <v>100</v>
      </c>
      <c r="H15" s="5"/>
      <c r="I15" s="17"/>
      <c r="J15" s="17"/>
      <c r="K15" s="17"/>
    </row>
    <row r="16" ht="15.15" spans="1:11">
      <c r="A16" s="19" t="s">
        <v>24</v>
      </c>
      <c r="B16" s="5">
        <v>30</v>
      </c>
      <c r="C16" s="5">
        <v>20</v>
      </c>
      <c r="D16" s="5">
        <v>20</v>
      </c>
      <c r="E16" s="5">
        <v>20</v>
      </c>
      <c r="F16" s="5">
        <v>10</v>
      </c>
      <c r="G16" s="5">
        <v>100</v>
      </c>
      <c r="H16" s="5"/>
      <c r="I16" s="17"/>
      <c r="J16" s="17"/>
      <c r="K16" s="17"/>
    </row>
    <row r="17" ht="15.15" spans="1:11">
      <c r="A17" s="19" t="s">
        <v>25</v>
      </c>
      <c r="B17" s="5">
        <v>30</v>
      </c>
      <c r="C17" s="5">
        <v>20</v>
      </c>
      <c r="D17" s="5">
        <v>20</v>
      </c>
      <c r="E17" s="5">
        <v>20</v>
      </c>
      <c r="F17" s="5">
        <v>10</v>
      </c>
      <c r="G17" s="5">
        <v>100</v>
      </c>
      <c r="H17" s="5"/>
      <c r="I17" s="17"/>
      <c r="J17" s="17"/>
      <c r="K17" s="17"/>
    </row>
    <row r="18" ht="58" customHeight="1" spans="1:11">
      <c r="A18" s="19" t="s">
        <v>26</v>
      </c>
      <c r="B18" s="5">
        <v>30</v>
      </c>
      <c r="C18" s="5">
        <v>20</v>
      </c>
      <c r="D18" s="5">
        <v>20</v>
      </c>
      <c r="E18" s="5">
        <v>20</v>
      </c>
      <c r="F18" s="5">
        <v>10</v>
      </c>
      <c r="G18" s="5">
        <f t="shared" ref="G18:G34" si="0">SUM(B18,C18,D18,E18,F18)</f>
        <v>100</v>
      </c>
      <c r="H18" s="5">
        <v>1</v>
      </c>
      <c r="I18" s="12"/>
      <c r="J18" s="20"/>
      <c r="K18" s="17"/>
    </row>
    <row r="19" ht="75" customHeight="1" spans="1:11">
      <c r="A19" s="19" t="s">
        <v>27</v>
      </c>
      <c r="B19" s="5">
        <v>30</v>
      </c>
      <c r="C19" s="5">
        <v>20</v>
      </c>
      <c r="D19" s="5">
        <v>20</v>
      </c>
      <c r="E19" s="5">
        <v>20</v>
      </c>
      <c r="F19" s="5">
        <v>10</v>
      </c>
      <c r="G19" s="5">
        <f t="shared" si="0"/>
        <v>100</v>
      </c>
      <c r="H19" s="5">
        <v>1</v>
      </c>
      <c r="I19" s="12"/>
      <c r="J19" s="12"/>
      <c r="K19" s="17"/>
    </row>
    <row r="20" ht="61" customHeight="1" spans="1:11">
      <c r="A20" s="19" t="s">
        <v>28</v>
      </c>
      <c r="B20" s="5">
        <v>30</v>
      </c>
      <c r="C20" s="5">
        <v>20</v>
      </c>
      <c r="D20" s="5">
        <v>20</v>
      </c>
      <c r="E20" s="5">
        <v>20</v>
      </c>
      <c r="F20" s="5">
        <v>10</v>
      </c>
      <c r="G20" s="5">
        <f t="shared" si="0"/>
        <v>100</v>
      </c>
      <c r="H20" s="5">
        <v>1</v>
      </c>
      <c r="I20" s="12"/>
      <c r="J20" s="12"/>
      <c r="K20" s="17"/>
    </row>
    <row r="21" ht="46" customHeight="1" spans="1:11">
      <c r="A21" s="19" t="s">
        <v>29</v>
      </c>
      <c r="B21" s="5">
        <v>30</v>
      </c>
      <c r="C21" s="5">
        <v>20</v>
      </c>
      <c r="D21" s="5">
        <v>20</v>
      </c>
      <c r="E21" s="5">
        <v>20</v>
      </c>
      <c r="F21" s="5">
        <v>10</v>
      </c>
      <c r="G21" s="5">
        <f t="shared" si="0"/>
        <v>100</v>
      </c>
      <c r="H21" s="5">
        <v>1</v>
      </c>
      <c r="I21" s="12"/>
      <c r="J21" s="20"/>
      <c r="K21" s="17"/>
    </row>
    <row r="22" ht="15.15" spans="1:11">
      <c r="A22" s="19" t="s">
        <v>30</v>
      </c>
      <c r="B22" s="5">
        <v>30</v>
      </c>
      <c r="C22" s="5">
        <v>20</v>
      </c>
      <c r="D22" s="5">
        <v>20</v>
      </c>
      <c r="E22" s="5">
        <v>20</v>
      </c>
      <c r="F22" s="5">
        <v>10</v>
      </c>
      <c r="G22" s="5">
        <f t="shared" si="0"/>
        <v>100</v>
      </c>
      <c r="H22" s="5">
        <v>1</v>
      </c>
      <c r="I22" s="12"/>
      <c r="J22" s="20"/>
      <c r="K22" s="17"/>
    </row>
    <row r="23" ht="46" customHeight="1" spans="1:11">
      <c r="A23" s="19" t="s">
        <v>31</v>
      </c>
      <c r="B23" s="5">
        <v>30</v>
      </c>
      <c r="C23" s="5">
        <v>20</v>
      </c>
      <c r="D23" s="5">
        <v>20</v>
      </c>
      <c r="E23" s="5">
        <v>20</v>
      </c>
      <c r="F23" s="5">
        <v>10</v>
      </c>
      <c r="G23" s="5">
        <f t="shared" si="0"/>
        <v>100</v>
      </c>
      <c r="H23" s="5">
        <v>1</v>
      </c>
      <c r="I23" s="12"/>
      <c r="J23" s="12"/>
      <c r="K23" s="17"/>
    </row>
    <row r="24" spans="1:11">
      <c r="A24" s="19" t="s">
        <v>32</v>
      </c>
      <c r="B24" s="5">
        <v>30</v>
      </c>
      <c r="C24" s="5">
        <v>18.5</v>
      </c>
      <c r="D24" s="5">
        <v>20</v>
      </c>
      <c r="E24" s="5">
        <v>20</v>
      </c>
      <c r="F24" s="5">
        <v>10</v>
      </c>
      <c r="G24" s="5">
        <f t="shared" si="0"/>
        <v>98.5</v>
      </c>
      <c r="H24" s="5">
        <v>17</v>
      </c>
      <c r="I24" s="12"/>
      <c r="J24" s="20" t="s">
        <v>33</v>
      </c>
      <c r="K24" s="17"/>
    </row>
    <row r="25" ht="47" customHeight="1" spans="1:11">
      <c r="A25" s="19" t="s">
        <v>34</v>
      </c>
      <c r="B25" s="5">
        <v>30</v>
      </c>
      <c r="C25" s="5">
        <v>20</v>
      </c>
      <c r="D25" s="5">
        <v>20</v>
      </c>
      <c r="E25" s="5">
        <v>20</v>
      </c>
      <c r="F25" s="5">
        <v>10</v>
      </c>
      <c r="G25" s="5">
        <f t="shared" si="0"/>
        <v>100</v>
      </c>
      <c r="H25" s="5">
        <v>1</v>
      </c>
      <c r="I25" s="12"/>
      <c r="J25" s="20"/>
      <c r="K25" s="17"/>
    </row>
    <row r="26" ht="65" customHeight="1" spans="1:11">
      <c r="A26" s="19" t="s">
        <v>35</v>
      </c>
      <c r="B26" s="5">
        <v>30</v>
      </c>
      <c r="C26" s="5">
        <v>20</v>
      </c>
      <c r="D26" s="5">
        <v>20</v>
      </c>
      <c r="E26" s="5">
        <v>20</v>
      </c>
      <c r="F26" s="5">
        <v>10</v>
      </c>
      <c r="G26" s="5">
        <f t="shared" si="0"/>
        <v>100</v>
      </c>
      <c r="H26" s="5">
        <v>1</v>
      </c>
      <c r="I26" s="12"/>
      <c r="J26" s="12"/>
      <c r="K26" s="17"/>
    </row>
    <row r="27" ht="28" customHeight="1" spans="1:11">
      <c r="A27" s="19" t="s">
        <v>36</v>
      </c>
      <c r="B27" s="5">
        <v>30</v>
      </c>
      <c r="C27" s="5">
        <v>20</v>
      </c>
      <c r="D27" s="5">
        <v>20</v>
      </c>
      <c r="E27" s="5">
        <v>20</v>
      </c>
      <c r="F27" s="5">
        <v>10</v>
      </c>
      <c r="G27" s="5">
        <f t="shared" si="0"/>
        <v>100</v>
      </c>
      <c r="H27" s="5">
        <v>1</v>
      </c>
      <c r="I27" s="12"/>
      <c r="J27" s="20"/>
      <c r="K27" s="17"/>
    </row>
    <row r="28" ht="15.15" spans="1:11">
      <c r="A28" s="19" t="s">
        <v>37</v>
      </c>
      <c r="B28" s="5">
        <v>30</v>
      </c>
      <c r="C28" s="5">
        <v>20</v>
      </c>
      <c r="D28" s="5">
        <v>20</v>
      </c>
      <c r="E28" s="5">
        <v>20</v>
      </c>
      <c r="F28" s="5">
        <v>10</v>
      </c>
      <c r="G28" s="5">
        <f t="shared" si="0"/>
        <v>100</v>
      </c>
      <c r="H28" s="5">
        <v>1</v>
      </c>
      <c r="I28" s="12"/>
      <c r="J28" s="11"/>
      <c r="K28" s="17"/>
    </row>
    <row r="29" ht="30" customHeight="1" spans="1:11">
      <c r="A29" s="19" t="s">
        <v>38</v>
      </c>
      <c r="B29" s="5">
        <v>30</v>
      </c>
      <c r="C29" s="5">
        <v>20</v>
      </c>
      <c r="D29" s="5">
        <v>20</v>
      </c>
      <c r="E29" s="5">
        <v>20</v>
      </c>
      <c r="F29" s="5">
        <v>10</v>
      </c>
      <c r="G29" s="5">
        <f t="shared" si="0"/>
        <v>100</v>
      </c>
      <c r="H29" s="5">
        <v>1</v>
      </c>
      <c r="I29" s="17"/>
      <c r="J29" s="17"/>
      <c r="K29" s="17"/>
    </row>
    <row r="30" ht="15.15" spans="1:11">
      <c r="A30" s="19" t="s">
        <v>39</v>
      </c>
      <c r="B30" s="5">
        <v>30</v>
      </c>
      <c r="C30" s="5">
        <v>20</v>
      </c>
      <c r="D30" s="5">
        <v>20</v>
      </c>
      <c r="E30" s="5">
        <v>20</v>
      </c>
      <c r="F30" s="5">
        <v>10</v>
      </c>
      <c r="G30" s="5">
        <f t="shared" si="0"/>
        <v>100</v>
      </c>
      <c r="H30" s="5">
        <v>1</v>
      </c>
      <c r="I30" s="12"/>
      <c r="J30" s="12"/>
      <c r="K30" s="17"/>
    </row>
    <row r="31" ht="15.15" spans="1:11">
      <c r="A31" s="19" t="s">
        <v>40</v>
      </c>
      <c r="B31" s="5">
        <v>30</v>
      </c>
      <c r="C31" s="5">
        <v>20</v>
      </c>
      <c r="D31" s="5">
        <v>20</v>
      </c>
      <c r="E31" s="5">
        <v>20</v>
      </c>
      <c r="F31" s="5">
        <v>10</v>
      </c>
      <c r="G31" s="5">
        <f t="shared" si="0"/>
        <v>100</v>
      </c>
      <c r="H31" s="5">
        <v>1</v>
      </c>
      <c r="I31" s="12"/>
      <c r="J31" s="20"/>
      <c r="K31" s="17"/>
    </row>
    <row r="32" ht="15.15" spans="1:11">
      <c r="A32" s="19" t="s">
        <v>41</v>
      </c>
      <c r="B32" s="5">
        <v>30</v>
      </c>
      <c r="C32" s="5">
        <v>20</v>
      </c>
      <c r="D32" s="5">
        <v>20</v>
      </c>
      <c r="E32" s="5">
        <v>20</v>
      </c>
      <c r="F32" s="5">
        <v>10</v>
      </c>
      <c r="G32" s="5">
        <f t="shared" si="0"/>
        <v>100</v>
      </c>
      <c r="H32" s="5">
        <v>1</v>
      </c>
      <c r="I32" s="12"/>
      <c r="J32" s="17"/>
      <c r="K32" s="17"/>
    </row>
    <row r="33" ht="66" customHeight="1" spans="1:11">
      <c r="A33" s="19" t="s">
        <v>42</v>
      </c>
      <c r="B33" s="5">
        <v>30</v>
      </c>
      <c r="C33" s="5">
        <v>20</v>
      </c>
      <c r="D33" s="5">
        <v>20</v>
      </c>
      <c r="E33" s="5">
        <v>20</v>
      </c>
      <c r="F33" s="5">
        <v>10</v>
      </c>
      <c r="G33" s="5">
        <f t="shared" si="0"/>
        <v>100</v>
      </c>
      <c r="H33" s="5">
        <v>1</v>
      </c>
      <c r="I33" s="12"/>
      <c r="J33" s="12"/>
      <c r="K33" s="17"/>
    </row>
    <row r="34" ht="15.15" spans="1:11">
      <c r="A34" s="19" t="s">
        <v>43</v>
      </c>
      <c r="B34" s="5">
        <v>30</v>
      </c>
      <c r="C34" s="5">
        <v>20</v>
      </c>
      <c r="D34" s="5">
        <v>20</v>
      </c>
      <c r="E34" s="5">
        <v>20</v>
      </c>
      <c r="F34" s="5">
        <v>10</v>
      </c>
      <c r="G34" s="5">
        <f t="shared" si="0"/>
        <v>100</v>
      </c>
      <c r="H34" s="5">
        <v>1</v>
      </c>
      <c r="I34" s="12"/>
      <c r="J34" s="20" t="s">
        <v>44</v>
      </c>
      <c r="K34" s="17"/>
    </row>
    <row r="36" ht="140" customHeight="1"/>
    <row r="37" ht="96" customHeight="1"/>
    <row r="38" ht="76" customHeight="1"/>
    <row r="39" ht="111" customHeight="1"/>
    <row r="40" ht="86" customHeight="1"/>
    <row r="42" ht="113" customHeight="1"/>
    <row r="45" ht="59" customHeight="1"/>
    <row r="47" ht="128" customHeight="1"/>
    <row r="49" ht="78" customHeight="1"/>
    <row r="50" ht="80" customHeight="1"/>
  </sheetData>
  <mergeCells count="2">
    <mergeCell ref="A1:K1"/>
    <mergeCell ref="I2:J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zoomScale="70" zoomScaleNormal="70" topLeftCell="A6" workbookViewId="0">
      <selection activeCell="J17" sqref="J17"/>
    </sheetView>
  </sheetViews>
  <sheetFormatPr defaultColWidth="9" defaultRowHeight="14.4"/>
  <cols>
    <col min="10" max="10" width="23.2685185185185" customWidth="1"/>
    <col min="11" max="11" width="24.5648148148148" customWidth="1"/>
    <col min="12" max="12" width="30.5925925925926" customWidth="1"/>
  </cols>
  <sheetData>
    <row r="1" ht="40" customHeight="1" spans="1:13">
      <c r="A1" s="1" t="s">
        <v>0</v>
      </c>
      <c r="B1" s="2"/>
      <c r="C1" s="2"/>
      <c r="D1" s="3"/>
      <c r="E1" s="3"/>
      <c r="F1" s="2"/>
      <c r="G1" s="2"/>
      <c r="H1" s="2"/>
      <c r="I1" s="2"/>
      <c r="J1" s="2"/>
      <c r="K1" s="2"/>
      <c r="L1" s="2"/>
      <c r="M1" s="4"/>
    </row>
    <row r="2" ht="44" customHeight="1" spans="1:13">
      <c r="A2" s="5" t="s">
        <v>1</v>
      </c>
      <c r="B2" s="5" t="s">
        <v>45</v>
      </c>
      <c r="C2" s="5" t="s">
        <v>2</v>
      </c>
      <c r="D2" s="6" t="s">
        <v>46</v>
      </c>
      <c r="E2" s="6" t="s">
        <v>47</v>
      </c>
      <c r="F2" s="5" t="s">
        <v>48</v>
      </c>
      <c r="G2" s="5" t="s">
        <v>6</v>
      </c>
      <c r="H2" s="5" t="s">
        <v>7</v>
      </c>
      <c r="I2" s="5" t="s">
        <v>8</v>
      </c>
      <c r="J2" s="5" t="s">
        <v>9</v>
      </c>
      <c r="K2" s="5"/>
      <c r="L2" s="5"/>
      <c r="M2" s="7" t="s">
        <v>10</v>
      </c>
    </row>
    <row r="3" spans="1:13">
      <c r="A3" s="8" t="s">
        <v>49</v>
      </c>
      <c r="B3" s="5">
        <v>20</v>
      </c>
      <c r="C3" s="5">
        <v>30</v>
      </c>
      <c r="D3" s="5">
        <v>13.5</v>
      </c>
      <c r="E3" s="5">
        <v>15</v>
      </c>
      <c r="F3" s="5">
        <v>10</v>
      </c>
      <c r="G3" s="5">
        <v>10</v>
      </c>
      <c r="H3" s="5">
        <f>SUM(B3,C3,D3,E3,F3:G3)</f>
        <v>98.5</v>
      </c>
      <c r="I3" s="5">
        <v>5</v>
      </c>
      <c r="J3" s="9"/>
      <c r="K3" s="9"/>
      <c r="L3" s="10" t="s">
        <v>50</v>
      </c>
      <c r="M3" s="7"/>
    </row>
    <row r="4" ht="43" customHeight="1" spans="1:13">
      <c r="A4" s="5" t="s">
        <v>51</v>
      </c>
      <c r="B4" s="5">
        <v>20</v>
      </c>
      <c r="C4" s="5">
        <v>30</v>
      </c>
      <c r="D4" s="5">
        <v>12</v>
      </c>
      <c r="E4" s="5">
        <v>15</v>
      </c>
      <c r="F4" s="5">
        <v>10</v>
      </c>
      <c r="G4" s="5">
        <v>10</v>
      </c>
      <c r="H4" s="5">
        <f t="shared" ref="H4:H17" si="0">SUM(B4,C4,D4,E4,F4:G4)</f>
        <v>97</v>
      </c>
      <c r="I4" s="5">
        <v>10</v>
      </c>
      <c r="J4" s="11"/>
      <c r="K4" s="10"/>
      <c r="L4" s="12" t="s">
        <v>52</v>
      </c>
      <c r="M4" s="7"/>
    </row>
    <row r="5" ht="28.8" spans="1:13">
      <c r="A5" s="5" t="s">
        <v>53</v>
      </c>
      <c r="B5" s="5">
        <v>20</v>
      </c>
      <c r="C5" s="5">
        <v>30</v>
      </c>
      <c r="D5" s="5">
        <v>12</v>
      </c>
      <c r="E5" s="5">
        <v>15</v>
      </c>
      <c r="F5" s="5">
        <v>10</v>
      </c>
      <c r="G5" s="5">
        <v>10</v>
      </c>
      <c r="H5" s="5">
        <f t="shared" si="0"/>
        <v>97</v>
      </c>
      <c r="I5" s="5">
        <v>10</v>
      </c>
      <c r="J5" s="13"/>
      <c r="K5" s="7"/>
      <c r="L5" s="12" t="s">
        <v>54</v>
      </c>
      <c r="M5" s="7"/>
    </row>
    <row r="6" ht="57" customHeight="1" spans="1:13">
      <c r="A6" s="5" t="s">
        <v>55</v>
      </c>
      <c r="B6" s="5">
        <v>20</v>
      </c>
      <c r="C6" s="5">
        <v>30</v>
      </c>
      <c r="D6" s="5">
        <v>15</v>
      </c>
      <c r="E6" s="5">
        <v>15</v>
      </c>
      <c r="F6" s="5">
        <v>10</v>
      </c>
      <c r="G6" s="5">
        <v>10</v>
      </c>
      <c r="H6" s="5">
        <f t="shared" si="0"/>
        <v>100</v>
      </c>
      <c r="I6" s="5">
        <v>1</v>
      </c>
      <c r="J6" s="9"/>
      <c r="K6" s="12"/>
      <c r="L6" s="10"/>
      <c r="M6" s="7"/>
    </row>
    <row r="7" ht="78" customHeight="1" spans="1:13">
      <c r="A7" s="5" t="s">
        <v>56</v>
      </c>
      <c r="B7" s="5">
        <v>20</v>
      </c>
      <c r="C7" s="5">
        <v>30</v>
      </c>
      <c r="D7" s="5">
        <v>13.5</v>
      </c>
      <c r="E7" s="5">
        <v>15</v>
      </c>
      <c r="F7" s="5">
        <v>10</v>
      </c>
      <c r="G7" s="5">
        <v>10</v>
      </c>
      <c r="H7" s="5">
        <f t="shared" si="0"/>
        <v>98.5</v>
      </c>
      <c r="I7" s="5">
        <v>5</v>
      </c>
      <c r="J7" s="9"/>
      <c r="K7" s="12"/>
      <c r="L7" s="12" t="s">
        <v>57</v>
      </c>
      <c r="M7" s="7"/>
    </row>
    <row r="8" ht="128" customHeight="1" spans="1:13">
      <c r="A8" s="5" t="s">
        <v>58</v>
      </c>
      <c r="B8" s="5">
        <v>20</v>
      </c>
      <c r="C8" s="5">
        <v>30</v>
      </c>
      <c r="D8" s="5">
        <v>13.5</v>
      </c>
      <c r="E8" s="5">
        <v>15</v>
      </c>
      <c r="F8" s="5">
        <v>10</v>
      </c>
      <c r="G8" s="5">
        <v>10</v>
      </c>
      <c r="H8" s="5">
        <f t="shared" si="0"/>
        <v>98.5</v>
      </c>
      <c r="I8" s="5">
        <v>5</v>
      </c>
      <c r="J8" s="9"/>
      <c r="K8" s="12"/>
      <c r="L8" s="12" t="s">
        <v>59</v>
      </c>
      <c r="M8" s="7"/>
    </row>
    <row r="9" ht="43.2" spans="1:13">
      <c r="A9" s="5" t="s">
        <v>60</v>
      </c>
      <c r="B9" s="5">
        <v>20</v>
      </c>
      <c r="C9" s="5">
        <v>30</v>
      </c>
      <c r="D9" s="5">
        <v>9</v>
      </c>
      <c r="E9" s="5">
        <v>15</v>
      </c>
      <c r="F9" s="5">
        <v>10</v>
      </c>
      <c r="G9" s="5">
        <v>10</v>
      </c>
      <c r="H9" s="5">
        <f t="shared" si="0"/>
        <v>94</v>
      </c>
      <c r="I9" s="5">
        <v>15</v>
      </c>
      <c r="J9" s="9"/>
      <c r="K9" s="12"/>
      <c r="L9" s="12" t="s">
        <v>61</v>
      </c>
      <c r="M9" s="7"/>
    </row>
    <row r="10" ht="50" customHeight="1" spans="1:13">
      <c r="A10" s="5" t="s">
        <v>62</v>
      </c>
      <c r="B10" s="5">
        <v>20</v>
      </c>
      <c r="C10" s="5">
        <v>30</v>
      </c>
      <c r="D10" s="5">
        <v>12</v>
      </c>
      <c r="E10" s="5">
        <v>15</v>
      </c>
      <c r="F10" s="5">
        <v>10</v>
      </c>
      <c r="G10" s="5">
        <v>10</v>
      </c>
      <c r="H10" s="5">
        <f t="shared" si="0"/>
        <v>97</v>
      </c>
      <c r="I10" s="5">
        <v>10</v>
      </c>
      <c r="J10" s="14"/>
      <c r="K10" s="12"/>
      <c r="L10" s="12" t="s">
        <v>63</v>
      </c>
      <c r="M10" s="7"/>
    </row>
    <row r="11" ht="28.8" spans="1:13">
      <c r="A11" s="5" t="s">
        <v>64</v>
      </c>
      <c r="B11" s="5">
        <v>20</v>
      </c>
      <c r="C11" s="5">
        <v>30</v>
      </c>
      <c r="D11" s="5">
        <v>12</v>
      </c>
      <c r="E11" s="5">
        <v>15</v>
      </c>
      <c r="F11" s="5">
        <v>10</v>
      </c>
      <c r="G11" s="5">
        <v>10</v>
      </c>
      <c r="H11" s="5">
        <f t="shared" si="0"/>
        <v>97</v>
      </c>
      <c r="I11" s="5">
        <v>10</v>
      </c>
      <c r="J11" s="13"/>
      <c r="K11" s="15"/>
      <c r="L11" s="12" t="s">
        <v>65</v>
      </c>
      <c r="M11" s="7"/>
    </row>
    <row r="12" spans="1:13">
      <c r="A12" s="5" t="s">
        <v>66</v>
      </c>
      <c r="B12" s="5">
        <v>20</v>
      </c>
      <c r="C12" s="5">
        <v>30</v>
      </c>
      <c r="D12" s="5">
        <v>13.5</v>
      </c>
      <c r="E12" s="5">
        <v>15</v>
      </c>
      <c r="F12" s="5">
        <v>10</v>
      </c>
      <c r="G12" s="5">
        <v>10</v>
      </c>
      <c r="H12" s="5">
        <f t="shared" si="0"/>
        <v>98.5</v>
      </c>
      <c r="I12" s="5">
        <v>5</v>
      </c>
      <c r="J12" s="9"/>
      <c r="K12" s="12"/>
      <c r="L12" s="12" t="s">
        <v>67</v>
      </c>
      <c r="M12" s="7"/>
    </row>
    <row r="13" ht="58" customHeight="1" spans="1:13">
      <c r="A13" s="5" t="s">
        <v>68</v>
      </c>
      <c r="B13" s="5">
        <v>20</v>
      </c>
      <c r="C13" s="5">
        <v>30</v>
      </c>
      <c r="D13" s="5">
        <v>15</v>
      </c>
      <c r="E13" s="5">
        <v>15</v>
      </c>
      <c r="F13" s="5">
        <v>10</v>
      </c>
      <c r="G13" s="5">
        <v>10</v>
      </c>
      <c r="H13" s="5">
        <f t="shared" si="0"/>
        <v>100</v>
      </c>
      <c r="I13" s="5">
        <v>1</v>
      </c>
      <c r="J13" s="16"/>
      <c r="K13" s="7"/>
      <c r="L13" s="7"/>
      <c r="M13" s="7"/>
    </row>
    <row r="14" ht="53" customHeight="1" spans="1:13">
      <c r="A14" s="5" t="s">
        <v>69</v>
      </c>
      <c r="B14" s="5">
        <v>20</v>
      </c>
      <c r="C14" s="5">
        <v>30</v>
      </c>
      <c r="D14" s="5">
        <v>15</v>
      </c>
      <c r="E14" s="5">
        <v>15</v>
      </c>
      <c r="F14" s="5">
        <v>10</v>
      </c>
      <c r="G14" s="5">
        <v>10</v>
      </c>
      <c r="H14" s="5">
        <f t="shared" si="0"/>
        <v>100</v>
      </c>
      <c r="I14" s="5">
        <v>1</v>
      </c>
      <c r="J14" s="9"/>
      <c r="K14" s="12"/>
      <c r="L14" s="11"/>
      <c r="M14" s="7"/>
    </row>
    <row r="15" ht="61" customHeight="1" spans="1:13">
      <c r="A15" s="5" t="s">
        <v>70</v>
      </c>
      <c r="B15" s="5">
        <v>20</v>
      </c>
      <c r="C15" s="5">
        <v>30</v>
      </c>
      <c r="D15" s="5">
        <v>15</v>
      </c>
      <c r="E15" s="5">
        <v>15</v>
      </c>
      <c r="F15" s="5">
        <v>10</v>
      </c>
      <c r="G15" s="5">
        <v>10</v>
      </c>
      <c r="H15" s="5">
        <f t="shared" si="0"/>
        <v>100</v>
      </c>
      <c r="I15" s="5">
        <v>1</v>
      </c>
      <c r="J15" s="9"/>
      <c r="K15" s="12"/>
      <c r="L15" s="12"/>
      <c r="M15" s="7"/>
    </row>
    <row r="16" ht="28.8" spans="1:13">
      <c r="A16" s="5" t="s">
        <v>71</v>
      </c>
      <c r="B16" s="5">
        <v>20</v>
      </c>
      <c r="C16" s="5">
        <v>30</v>
      </c>
      <c r="D16" s="5">
        <v>13.5</v>
      </c>
      <c r="E16" s="5">
        <v>15</v>
      </c>
      <c r="F16" s="5">
        <v>10</v>
      </c>
      <c r="G16" s="5">
        <v>10</v>
      </c>
      <c r="H16" s="5">
        <f t="shared" si="0"/>
        <v>98.5</v>
      </c>
      <c r="I16" s="5">
        <v>5</v>
      </c>
      <c r="J16" s="9"/>
      <c r="K16" s="12"/>
      <c r="L16" s="12" t="s">
        <v>72</v>
      </c>
      <c r="M16" s="7"/>
    </row>
    <row r="17" ht="28.8" spans="1:13">
      <c r="A17" s="5" t="s">
        <v>73</v>
      </c>
      <c r="B17" s="5">
        <v>20</v>
      </c>
      <c r="C17" s="5">
        <v>30</v>
      </c>
      <c r="D17" s="5">
        <v>12</v>
      </c>
      <c r="E17" s="5">
        <v>15</v>
      </c>
      <c r="F17" s="5">
        <v>10</v>
      </c>
      <c r="G17" s="5">
        <v>10</v>
      </c>
      <c r="H17" s="5">
        <f t="shared" si="0"/>
        <v>97</v>
      </c>
      <c r="I17" s="5">
        <v>10</v>
      </c>
      <c r="J17" s="9"/>
      <c r="K17" s="12"/>
      <c r="L17" s="12" t="s">
        <v>74</v>
      </c>
      <c r="M17" s="7"/>
    </row>
  </sheetData>
  <mergeCells count="2">
    <mergeCell ref="A1:M1"/>
    <mergeCell ref="J2:L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23、24级</vt:lpstr>
      <vt:lpstr>25级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噫语</cp:lastModifiedBy>
  <dcterms:created xsi:type="dcterms:W3CDTF">2025-11-17T09:33:00Z</dcterms:created>
  <dcterms:modified xsi:type="dcterms:W3CDTF">2026-01-15T16:26:53Z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AFA258E0EB6D40FC8CF6DBD6246DCAE4_13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